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435" yWindow="5460" windowWidth="28725" windowHeight="6525" firstSheet="1" activeTab="1"/>
  </bookViews>
  <sheets>
    <sheet name="예산서" sheetId="1" state="hidden" r:id="rId1"/>
    <sheet name="업무추진비 집행총액" sheetId="2" r:id="rId2"/>
    <sheet name="세부 집행내역(10월)" sheetId="12" r:id="rId3"/>
    <sheet name="세부 집행내역(9월)" sheetId="11" r:id="rId4"/>
    <sheet name="세부 집행내역(8월)" sheetId="10" r:id="rId5"/>
    <sheet name="세부 집행내역(7월)" sheetId="9" r:id="rId6"/>
    <sheet name="세부 집행내역(6월)" sheetId="8" r:id="rId7"/>
    <sheet name="세부 집행내역(5월)" sheetId="7" r:id="rId8"/>
    <sheet name="세부 집행내역(4월)" sheetId="6" r:id="rId9"/>
    <sheet name="세부 집행내역(3월)" sheetId="5" r:id="rId10"/>
    <sheet name="집행 세부내역(2월)" sheetId="3" r:id="rId11"/>
    <sheet name="집행 세부내역(1월)" sheetId="4" r:id="rId12"/>
  </sheets>
  <definedNames>
    <definedName name="_xlnm._FilterDatabase" localSheetId="9" hidden="1">'세부 집행내역(3월)'!$A$1:$J$1</definedName>
    <definedName name="_xlnm._FilterDatabase" localSheetId="8" hidden="1">'세부 집행내역(4월)'!$A$1:$J$216</definedName>
    <definedName name="_xlnm._FilterDatabase" localSheetId="4" hidden="1">'세부 집행내역(8월)'!$A$1:$J$195</definedName>
    <definedName name="_xlnm._FilterDatabase" localSheetId="3" hidden="1">'세부 집행내역(9월)'!$A$1:$J$193</definedName>
    <definedName name="_xlnm._FilterDatabase" localSheetId="11" hidden="1">'집행 세부내역(1월)'!$A$1:$J$219</definedName>
    <definedName name="_xlnm._FilterDatabase" localSheetId="10" hidden="1">'집행 세부내역(2월)'!$A$1:$J$208</definedName>
    <definedName name="_xlnm.Print_Titles" localSheetId="10">'집행 세부내역(2월)'!$1:$1</definedName>
  </definedNames>
  <calcPr calcId="145621"/>
</workbook>
</file>

<file path=xl/calcChain.xml><?xml version="1.0" encoding="utf-8"?>
<calcChain xmlns="http://schemas.openxmlformats.org/spreadsheetml/2006/main">
  <c r="H2" i="12" l="1"/>
  <c r="F2" i="12"/>
  <c r="H2" i="11" l="1"/>
  <c r="F2" i="11"/>
  <c r="F2" i="10" l="1"/>
  <c r="H2" i="10" l="1"/>
  <c r="I2" i="2" l="1"/>
  <c r="F2" i="9"/>
  <c r="H2" i="9" l="1"/>
  <c r="H2" i="8" l="1"/>
  <c r="F2" i="8"/>
  <c r="L3" i="2" l="1"/>
  <c r="H2" i="7" l="1"/>
  <c r="F2" i="7"/>
  <c r="H2" i="6" l="1"/>
  <c r="F2" i="6"/>
  <c r="F2" i="2" l="1"/>
  <c r="H2" i="5" l="1"/>
  <c r="F2" i="5"/>
  <c r="H2" i="3" l="1"/>
  <c r="F2" i="3"/>
  <c r="H35" i="2" l="1"/>
  <c r="H33" i="2"/>
  <c r="H19" i="2"/>
  <c r="H17" i="2"/>
  <c r="H15" i="2"/>
  <c r="H14" i="2"/>
  <c r="H13" i="2"/>
  <c r="H12" i="2"/>
  <c r="H7" i="2"/>
  <c r="H2" i="4" l="1"/>
  <c r="F2" i="4"/>
  <c r="M4" i="2" l="1"/>
  <c r="P4" i="2" s="1"/>
  <c r="L4" i="2"/>
  <c r="O4" i="2" s="1"/>
  <c r="M3" i="2"/>
  <c r="P3" i="2" s="1"/>
  <c r="O3" i="2"/>
  <c r="L40" i="2"/>
  <c r="O40" i="2" s="1"/>
  <c r="M35" i="2" l="1"/>
  <c r="P35" i="2" s="1"/>
  <c r="M33" i="2"/>
  <c r="P33" i="2" s="1"/>
  <c r="M25" i="2"/>
  <c r="P25" i="2" s="1"/>
  <c r="M26" i="2"/>
  <c r="P26" i="2" s="1"/>
  <c r="M27" i="2"/>
  <c r="P27" i="2" s="1"/>
  <c r="M28" i="2"/>
  <c r="P28" i="2" s="1"/>
  <c r="M8" i="2"/>
  <c r="P8" i="2" s="1"/>
  <c r="M6" i="2"/>
  <c r="P6" i="2" s="1"/>
  <c r="M5" i="2"/>
  <c r="P5" i="2" s="1"/>
  <c r="J2" i="2" l="1"/>
  <c r="H5" i="2"/>
  <c r="H3" i="2"/>
  <c r="K3" i="2"/>
  <c r="L47" i="2"/>
  <c r="O47" i="2" s="1"/>
  <c r="L48" i="2"/>
  <c r="O48" i="2" s="1"/>
  <c r="L49" i="2"/>
  <c r="O49" i="2" s="1"/>
  <c r="L50" i="2"/>
  <c r="O50" i="2" s="1"/>
  <c r="L51" i="2"/>
  <c r="O51" i="2" s="1"/>
  <c r="L52" i="2"/>
  <c r="O52" i="2" s="1"/>
  <c r="L53" i="2"/>
  <c r="O53" i="2" s="1"/>
  <c r="L54" i="2"/>
  <c r="O54" i="2" s="1"/>
  <c r="L55" i="2"/>
  <c r="O55" i="2" s="1"/>
  <c r="L56" i="2"/>
  <c r="O56" i="2" s="1"/>
  <c r="L57" i="2"/>
  <c r="O57" i="2" s="1"/>
  <c r="L58" i="2"/>
  <c r="O58" i="2" s="1"/>
  <c r="L59" i="2"/>
  <c r="O59" i="2" s="1"/>
  <c r="L46" i="2"/>
  <c r="O46" i="2" s="1"/>
  <c r="L44" i="2"/>
  <c r="O44" i="2" s="1"/>
  <c r="L38" i="2"/>
  <c r="O38" i="2" s="1"/>
  <c r="L28" i="2"/>
  <c r="O28" i="2" s="1"/>
  <c r="L20" i="2"/>
  <c r="O20" i="2" s="1"/>
  <c r="L9" i="2"/>
  <c r="O9" i="2" s="1"/>
  <c r="M45" i="2"/>
  <c r="P45" i="2" s="1"/>
  <c r="M41" i="2"/>
  <c r="P41" i="2" s="1"/>
  <c r="M42" i="2"/>
  <c r="P42" i="2" s="1"/>
  <c r="M43" i="2"/>
  <c r="P43" i="2" s="1"/>
  <c r="M39" i="2"/>
  <c r="P39" i="2" s="1"/>
  <c r="M7" i="2"/>
  <c r="P7" i="2" s="1"/>
  <c r="M9" i="2"/>
  <c r="P9" i="2" s="1"/>
  <c r="M10" i="2"/>
  <c r="P10" i="2" s="1"/>
  <c r="M11" i="2"/>
  <c r="P11" i="2" s="1"/>
  <c r="M12" i="2"/>
  <c r="P12" i="2" s="1"/>
  <c r="M13" i="2"/>
  <c r="P13" i="2" s="1"/>
  <c r="M14" i="2"/>
  <c r="P14" i="2" s="1"/>
  <c r="M15" i="2"/>
  <c r="P15" i="2" s="1"/>
  <c r="M16" i="2"/>
  <c r="P16" i="2" s="1"/>
  <c r="M17" i="2"/>
  <c r="P17" i="2" s="1"/>
  <c r="M18" i="2"/>
  <c r="P18" i="2" s="1"/>
  <c r="M19" i="2"/>
  <c r="P19" i="2" s="1"/>
  <c r="M20" i="2"/>
  <c r="P20" i="2" s="1"/>
  <c r="M21" i="2"/>
  <c r="P21" i="2" s="1"/>
  <c r="M22" i="2"/>
  <c r="P22" i="2" s="1"/>
  <c r="M23" i="2"/>
  <c r="P23" i="2" s="1"/>
  <c r="M24" i="2"/>
  <c r="P24" i="2" s="1"/>
  <c r="M29" i="2"/>
  <c r="P29" i="2" s="1"/>
  <c r="M30" i="2"/>
  <c r="P30" i="2" s="1"/>
  <c r="M31" i="2"/>
  <c r="P31" i="2" s="1"/>
  <c r="M32" i="2"/>
  <c r="P32" i="2" s="1"/>
  <c r="M34" i="2"/>
  <c r="P34" i="2" s="1"/>
  <c r="M36" i="2"/>
  <c r="P36" i="2" s="1"/>
  <c r="M37" i="2"/>
  <c r="P37" i="2" s="1"/>
  <c r="H4" i="2"/>
  <c r="K5" i="2"/>
  <c r="K7" i="2" l="1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6" i="2"/>
  <c r="K4" i="2"/>
  <c r="M2" i="2"/>
  <c r="L2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G2" i="2"/>
  <c r="E2" i="2" l="1"/>
  <c r="K2" i="2"/>
  <c r="N3" i="2"/>
  <c r="O2" i="2"/>
  <c r="P2" i="2"/>
  <c r="B3" i="2" l="1"/>
  <c r="H6" i="2" l="1"/>
  <c r="B6" i="2"/>
  <c r="B33" i="2"/>
  <c r="H11" i="2"/>
  <c r="B11" i="2"/>
  <c r="N33" i="2" l="1"/>
  <c r="Q33" i="2"/>
  <c r="Q6" i="2"/>
  <c r="N6" i="2"/>
  <c r="Q11" i="2"/>
  <c r="N11" i="2"/>
  <c r="H9" i="2"/>
  <c r="H20" i="2"/>
  <c r="H28" i="2"/>
  <c r="H38" i="2"/>
  <c r="H40" i="2"/>
  <c r="H44" i="2"/>
  <c r="H8" i="2"/>
  <c r="H10" i="2"/>
  <c r="H16" i="2"/>
  <c r="H18" i="2"/>
  <c r="H21" i="2"/>
  <c r="H22" i="2"/>
  <c r="H23" i="2"/>
  <c r="H24" i="2"/>
  <c r="H34" i="2"/>
  <c r="H27" i="2"/>
  <c r="H25" i="2"/>
  <c r="H26" i="2"/>
  <c r="H29" i="2"/>
  <c r="H30" i="2"/>
  <c r="H31" i="2"/>
  <c r="H32" i="2"/>
  <c r="H36" i="2"/>
  <c r="H37" i="2"/>
  <c r="H39" i="2"/>
  <c r="H41" i="2"/>
  <c r="H42" i="2"/>
  <c r="H43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D2" i="2"/>
  <c r="C2" i="2"/>
  <c r="B4" i="2"/>
  <c r="B9" i="2"/>
  <c r="B20" i="2"/>
  <c r="B28" i="2"/>
  <c r="B38" i="2"/>
  <c r="B40" i="2"/>
  <c r="B44" i="2"/>
  <c r="B5" i="2"/>
  <c r="B8" i="2"/>
  <c r="B7" i="2"/>
  <c r="B10" i="2"/>
  <c r="B14" i="2"/>
  <c r="B15" i="2"/>
  <c r="B16" i="2"/>
  <c r="B17" i="2"/>
  <c r="B18" i="2"/>
  <c r="B12" i="2"/>
  <c r="B13" i="2"/>
  <c r="B19" i="2"/>
  <c r="B21" i="2"/>
  <c r="B22" i="2"/>
  <c r="B23" i="2"/>
  <c r="B24" i="2"/>
  <c r="B34" i="2"/>
  <c r="B27" i="2"/>
  <c r="B25" i="2"/>
  <c r="B26" i="2"/>
  <c r="B29" i="2"/>
  <c r="B30" i="2"/>
  <c r="B31" i="2"/>
  <c r="B32" i="2"/>
  <c r="B35" i="2"/>
  <c r="Q35" i="2" s="1"/>
  <c r="B36" i="2"/>
  <c r="B37" i="2"/>
  <c r="B39" i="2"/>
  <c r="B41" i="2"/>
  <c r="B42" i="2"/>
  <c r="B43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H2" i="2" l="1"/>
  <c r="N31" i="2"/>
  <c r="N7" i="2"/>
  <c r="N40" i="2"/>
  <c r="N13" i="2"/>
  <c r="N20" i="2"/>
  <c r="N51" i="2"/>
  <c r="N48" i="2"/>
  <c r="N16" i="2"/>
  <c r="N5" i="2"/>
  <c r="N42" i="2"/>
  <c r="N59" i="2"/>
  <c r="N23" i="2"/>
  <c r="N56" i="2"/>
  <c r="N58" i="2"/>
  <c r="N57" i="2"/>
  <c r="N55" i="2"/>
  <c r="N54" i="2"/>
  <c r="N53" i="2"/>
  <c r="N52" i="2"/>
  <c r="N50" i="2"/>
  <c r="N49" i="2"/>
  <c r="N47" i="2"/>
  <c r="N46" i="2"/>
  <c r="N45" i="2"/>
  <c r="N43" i="2"/>
  <c r="N41" i="2"/>
  <c r="N39" i="2"/>
  <c r="N37" i="2"/>
  <c r="N36" i="2"/>
  <c r="N35" i="2"/>
  <c r="N32" i="2"/>
  <c r="N30" i="2"/>
  <c r="N29" i="2"/>
  <c r="N26" i="2"/>
  <c r="N25" i="2"/>
  <c r="N27" i="2"/>
  <c r="N34" i="2"/>
  <c r="N24" i="2"/>
  <c r="N22" i="2"/>
  <c r="N21" i="2"/>
  <c r="N19" i="2"/>
  <c r="N12" i="2"/>
  <c r="N18" i="2"/>
  <c r="N17" i="2"/>
  <c r="N15" i="2"/>
  <c r="N14" i="2"/>
  <c r="Q57" i="2"/>
  <c r="Q53" i="2"/>
  <c r="Q49" i="2"/>
  <c r="Q45" i="2"/>
  <c r="Q36" i="2"/>
  <c r="Q31" i="2"/>
  <c r="Q25" i="2"/>
  <c r="Q23" i="2"/>
  <c r="Q13" i="2"/>
  <c r="Q16" i="2"/>
  <c r="Q5" i="2"/>
  <c r="Q20" i="2"/>
  <c r="Q59" i="2"/>
  <c r="Q55" i="2"/>
  <c r="Q51" i="2"/>
  <c r="Q47" i="2"/>
  <c r="Q39" i="2"/>
  <c r="Q29" i="2"/>
  <c r="Q34" i="2"/>
  <c r="Q21" i="2"/>
  <c r="Q18" i="2"/>
  <c r="Q14" i="2"/>
  <c r="Q4" i="2"/>
  <c r="Q58" i="2"/>
  <c r="Q56" i="2"/>
  <c r="Q54" i="2"/>
  <c r="Q52" i="2"/>
  <c r="Q50" i="2"/>
  <c r="Q48" i="2"/>
  <c r="Q46" i="2"/>
  <c r="N28" i="2"/>
  <c r="Q40" i="2"/>
  <c r="N44" i="2"/>
  <c r="N38" i="2"/>
  <c r="N9" i="2"/>
  <c r="Q44" i="2"/>
  <c r="Q38" i="2"/>
  <c r="Q28" i="2"/>
  <c r="Q9" i="2"/>
  <c r="Q3" i="2"/>
  <c r="Q42" i="2"/>
  <c r="N8" i="2"/>
  <c r="Q43" i="2"/>
  <c r="Q41" i="2"/>
  <c r="Q37" i="2"/>
  <c r="Q32" i="2"/>
  <c r="Q30" i="2"/>
  <c r="Q26" i="2"/>
  <c r="Q27" i="2"/>
  <c r="Q24" i="2"/>
  <c r="Q22" i="2"/>
  <c r="Q19" i="2"/>
  <c r="Q12" i="2"/>
  <c r="Q17" i="2"/>
  <c r="Q15" i="2"/>
  <c r="Q8" i="2"/>
  <c r="N10" i="2"/>
  <c r="Q10" i="2"/>
  <c r="N4" i="2"/>
  <c r="Q7" i="2"/>
  <c r="B2" i="2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N2" i="2" l="1"/>
  <c r="Q2" i="2"/>
  <c r="C111" i="1"/>
  <c r="C110" i="1"/>
  <c r="C108" i="1"/>
  <c r="C107" i="1"/>
  <c r="C106" i="1"/>
  <c r="C104" i="1"/>
  <c r="C103" i="1"/>
  <c r="C102" i="1"/>
  <c r="C100" i="1"/>
  <c r="C99" i="1"/>
  <c r="C98" i="1"/>
  <c r="C96" i="1"/>
  <c r="C95" i="1"/>
  <c r="C94" i="1"/>
  <c r="C92" i="1"/>
  <c r="C91" i="1"/>
  <c r="C90" i="1"/>
  <c r="C88" i="1"/>
  <c r="C87" i="1"/>
  <c r="C86" i="1"/>
  <c r="C84" i="1"/>
  <c r="C83" i="1"/>
  <c r="C82" i="1"/>
  <c r="C80" i="1"/>
  <c r="C79" i="1"/>
  <c r="C78" i="1"/>
  <c r="C76" i="1"/>
  <c r="C75" i="1"/>
  <c r="C74" i="1"/>
  <c r="C72" i="1"/>
  <c r="C71" i="1"/>
  <c r="C70" i="1"/>
  <c r="C68" i="1"/>
  <c r="C67" i="1"/>
  <c r="C66" i="1"/>
  <c r="C64" i="1"/>
  <c r="C63" i="1"/>
  <c r="C62" i="1"/>
  <c r="C60" i="1"/>
  <c r="C59" i="1"/>
  <c r="C58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2" i="1"/>
  <c r="C31" i="1"/>
  <c r="C30" i="1"/>
  <c r="C28" i="1"/>
  <c r="C27" i="1"/>
  <c r="C26" i="1"/>
  <c r="C24" i="1"/>
  <c r="C23" i="1"/>
  <c r="C22" i="1"/>
  <c r="C20" i="1"/>
  <c r="C19" i="1"/>
  <c r="C18" i="1"/>
  <c r="C16" i="1"/>
  <c r="C15" i="1"/>
  <c r="C14" i="1"/>
  <c r="C12" i="1"/>
  <c r="C11" i="1"/>
  <c r="C10" i="1"/>
  <c r="C8" i="1"/>
  <c r="C7" i="1"/>
  <c r="C6" i="1"/>
  <c r="C3" i="1"/>
  <c r="C4" i="1"/>
</calcChain>
</file>

<file path=xl/comments1.xml><?xml version="1.0" encoding="utf-8"?>
<comments xmlns="http://schemas.openxmlformats.org/spreadsheetml/2006/main">
  <authors>
    <author>admin</author>
  </authors>
  <commentList>
    <comment ref="G27" authorId="0">
      <text>
        <r>
          <rPr>
            <b/>
            <sz val="9"/>
            <color indexed="81"/>
            <rFont val="Tahoma"/>
            <family val="2"/>
          </rPr>
          <t>6.7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중복집계된</t>
        </r>
        <r>
          <rPr>
            <b/>
            <sz val="9"/>
            <color indexed="81"/>
            <rFont val="Tahoma"/>
            <family val="2"/>
          </rPr>
          <t xml:space="preserve"> 63,000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금액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74" authorId="0">
      <text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월분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보고누락자료</t>
        </r>
        <r>
          <rPr>
            <b/>
            <sz val="9"/>
            <color indexed="81"/>
            <rFont val="Tahoma"/>
            <family val="2"/>
          </rPr>
          <t>. 11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반영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F54" authorId="0">
      <text>
        <r>
          <rPr>
            <b/>
            <sz val="9"/>
            <color indexed="81"/>
            <rFont val="Tahoma"/>
            <family val="2"/>
          </rPr>
          <t>*6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기반영된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자료로</t>
        </r>
        <r>
          <rPr>
            <b/>
            <sz val="9"/>
            <color indexed="81"/>
            <rFont val="Tahoma"/>
            <family val="2"/>
          </rPr>
          <t xml:space="preserve"> 7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중복집계
</t>
        </r>
        <r>
          <rPr>
            <b/>
            <sz val="9"/>
            <color indexed="81"/>
            <rFont val="Tahoma"/>
            <family val="2"/>
          </rPr>
          <t>*11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축산과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집행총액</t>
        </r>
        <r>
          <rPr>
            <b/>
            <sz val="9"/>
            <color indexed="81"/>
            <rFont val="Tahoma"/>
            <family val="2"/>
          </rPr>
          <t xml:space="preserve"> 63,000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D79" authorId="0">
      <text>
        <r>
          <rPr>
            <b/>
            <sz val="9"/>
            <color indexed="81"/>
            <rFont val="돋움"/>
            <family val="3"/>
            <charset val="129"/>
          </rPr>
          <t>누락자료</t>
        </r>
        <r>
          <rPr>
            <b/>
            <sz val="9"/>
            <color indexed="81"/>
            <rFont val="Tahoma"/>
            <family val="2"/>
          </rPr>
          <t xml:space="preserve"> 6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계상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D39" authorId="0">
      <text>
        <r>
          <rPr>
            <b/>
            <sz val="9"/>
            <color indexed="81"/>
            <rFont val="Tahoma"/>
            <family val="2"/>
          </rPr>
          <t>6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공지시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날짜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수정
</t>
        </r>
        <r>
          <rPr>
            <b/>
            <sz val="9"/>
            <color indexed="81"/>
            <rFont val="Tahoma"/>
            <family val="2"/>
          </rPr>
          <t>2017.02.02. -&gt; 2017.05.11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D181" authorId="0">
      <text>
        <r>
          <rPr>
            <b/>
            <sz val="9"/>
            <color indexed="81"/>
            <rFont val="맑은 고딕"/>
            <family val="2"/>
            <charset val="129"/>
          </rPr>
          <t>1월 집계 누락분</t>
        </r>
      </text>
    </comment>
    <comment ref="D182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  <comment ref="D183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  <comment ref="D184" authorId="0">
      <text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  <comment ref="D185" authorId="0">
      <text>
        <r>
          <rPr>
            <b/>
            <sz val="9"/>
            <color indexed="81"/>
            <rFont val="Tahoma"/>
            <family val="2"/>
          </rPr>
          <t>2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집계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누락분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F79" authorId="0">
      <text>
        <r>
          <rPr>
            <b/>
            <sz val="9"/>
            <color indexed="81"/>
            <rFont val="Tahoma"/>
            <family val="2"/>
          </rPr>
          <t>*7</t>
        </r>
        <r>
          <rPr>
            <b/>
            <sz val="9"/>
            <color indexed="81"/>
            <rFont val="돋움"/>
            <family val="3"/>
            <charset val="129"/>
          </rPr>
          <t>월에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정정
</t>
        </r>
        <r>
          <rPr>
            <b/>
            <sz val="9"/>
            <color indexed="81"/>
            <rFont val="Tahoma"/>
            <family val="2"/>
          </rPr>
          <t>*87,600</t>
        </r>
        <r>
          <rPr>
            <b/>
            <sz val="9"/>
            <color indexed="81"/>
            <rFont val="돋움"/>
            <family val="3"/>
            <charset val="129"/>
          </rPr>
          <t>원</t>
        </r>
        <r>
          <rPr>
            <b/>
            <sz val="9"/>
            <color indexed="81"/>
            <rFont val="Tahoma"/>
            <family val="2"/>
          </rPr>
          <t xml:space="preserve"> -&gt; 87,060</t>
        </r>
        <r>
          <rPr>
            <b/>
            <sz val="9"/>
            <color indexed="81"/>
            <rFont val="돋움"/>
            <family val="3"/>
            <charset val="129"/>
          </rPr>
          <t>원</t>
        </r>
      </text>
    </comment>
  </commentList>
</comments>
</file>

<file path=xl/sharedStrings.xml><?xml version="1.0" encoding="utf-8"?>
<sst xmlns="http://schemas.openxmlformats.org/spreadsheetml/2006/main" count="12609" uniqueCount="3190">
  <si>
    <t>계</t>
    <phoneticPr fontId="2" type="noConversion"/>
  </si>
  <si>
    <t>기관운영업무추진비(203-01)</t>
    <phoneticPr fontId="2" type="noConversion"/>
  </si>
  <si>
    <t>정원가산업무추진비(203-02)</t>
    <phoneticPr fontId="2" type="noConversion"/>
  </si>
  <si>
    <t>시책추진업무추진비(203-03)</t>
    <phoneticPr fontId="2" type="noConversion"/>
  </si>
  <si>
    <t>부서운영업무추진비(203-04)</t>
    <phoneticPr fontId="2" type="noConversion"/>
  </si>
  <si>
    <t>부서명(팀명)</t>
    <phoneticPr fontId="2" type="noConversion"/>
  </si>
  <si>
    <t>기획예산담당관</t>
    <phoneticPr fontId="2" type="noConversion"/>
  </si>
  <si>
    <t>안전행정과</t>
    <phoneticPr fontId="2" type="noConversion"/>
  </si>
  <si>
    <t>회계과</t>
    <phoneticPr fontId="2" type="noConversion"/>
  </si>
  <si>
    <t>세무과</t>
    <phoneticPr fontId="2" type="noConversion"/>
  </si>
  <si>
    <t>민원위생과</t>
    <phoneticPr fontId="2" type="noConversion"/>
  </si>
  <si>
    <t>문화관광과</t>
    <phoneticPr fontId="2" type="noConversion"/>
  </si>
  <si>
    <t>문화관광과</t>
    <phoneticPr fontId="2" type="noConversion"/>
  </si>
  <si>
    <t>체육육성과</t>
    <phoneticPr fontId="2" type="noConversion"/>
  </si>
  <si>
    <t>체육육성과</t>
    <phoneticPr fontId="2" type="noConversion"/>
  </si>
  <si>
    <t>사회복지과</t>
    <phoneticPr fontId="2" type="noConversion"/>
  </si>
  <si>
    <t>사회복지과</t>
    <phoneticPr fontId="2" type="noConversion"/>
  </si>
  <si>
    <t>여성가족과</t>
    <phoneticPr fontId="2" type="noConversion"/>
  </si>
  <si>
    <t>여성가족과</t>
    <phoneticPr fontId="2" type="noConversion"/>
  </si>
  <si>
    <t>평생교육새마을과</t>
    <phoneticPr fontId="2" type="noConversion"/>
  </si>
  <si>
    <t>지역경제과</t>
    <phoneticPr fontId="2" type="noConversion"/>
  </si>
  <si>
    <t>지역경제과</t>
    <phoneticPr fontId="2" type="noConversion"/>
  </si>
  <si>
    <t>지역경제과</t>
    <phoneticPr fontId="2" type="noConversion"/>
  </si>
  <si>
    <t>기업지원과</t>
    <phoneticPr fontId="2" type="noConversion"/>
  </si>
  <si>
    <t>기업지원과</t>
    <phoneticPr fontId="2" type="noConversion"/>
  </si>
  <si>
    <t>농정과</t>
    <phoneticPr fontId="2" type="noConversion"/>
  </si>
  <si>
    <t>농정과</t>
    <phoneticPr fontId="2" type="noConversion"/>
  </si>
  <si>
    <t>기본</t>
  </si>
  <si>
    <t>기획</t>
  </si>
  <si>
    <t>예산</t>
  </si>
  <si>
    <t>대외</t>
  </si>
  <si>
    <t>홍보</t>
  </si>
  <si>
    <t>감사</t>
  </si>
  <si>
    <t>시정</t>
  </si>
  <si>
    <t>인사</t>
  </si>
  <si>
    <t>민생</t>
  </si>
  <si>
    <t>시장</t>
  </si>
  <si>
    <t>부시장</t>
  </si>
  <si>
    <t>주민</t>
  </si>
  <si>
    <t>경리</t>
  </si>
  <si>
    <t>세정</t>
  </si>
  <si>
    <t>민원</t>
  </si>
  <si>
    <t>문화</t>
  </si>
  <si>
    <t>체육</t>
  </si>
  <si>
    <t>복지</t>
  </si>
  <si>
    <t>여성</t>
  </si>
  <si>
    <t>교육</t>
  </si>
  <si>
    <t>지역</t>
  </si>
  <si>
    <t>투자</t>
  </si>
  <si>
    <t>기업</t>
  </si>
  <si>
    <t>농정</t>
  </si>
  <si>
    <t>구분</t>
    <phoneticPr fontId="2" type="noConversion"/>
  </si>
  <si>
    <t>농수산유통과</t>
    <phoneticPr fontId="2" type="noConversion"/>
  </si>
  <si>
    <t>기본</t>
    <phoneticPr fontId="2" type="noConversion"/>
  </si>
  <si>
    <t>농산</t>
    <phoneticPr fontId="2" type="noConversion"/>
  </si>
  <si>
    <t>산림녹지과</t>
    <phoneticPr fontId="2" type="noConversion"/>
  </si>
  <si>
    <t>산림</t>
    <phoneticPr fontId="2" type="noConversion"/>
  </si>
  <si>
    <t>축산과</t>
    <phoneticPr fontId="2" type="noConversion"/>
  </si>
  <si>
    <t>축산</t>
    <phoneticPr fontId="2" type="noConversion"/>
  </si>
  <si>
    <t>환경정책과</t>
    <phoneticPr fontId="2" type="noConversion"/>
  </si>
  <si>
    <t>환경</t>
    <phoneticPr fontId="2" type="noConversion"/>
  </si>
  <si>
    <t>자원순환과</t>
    <phoneticPr fontId="2" type="noConversion"/>
  </si>
  <si>
    <t>청소</t>
    <phoneticPr fontId="2" type="noConversion"/>
  </si>
  <si>
    <t>건설방재과</t>
    <phoneticPr fontId="2" type="noConversion"/>
  </si>
  <si>
    <t>지역</t>
    <phoneticPr fontId="2" type="noConversion"/>
  </si>
  <si>
    <t>도시과</t>
    <phoneticPr fontId="2" type="noConversion"/>
  </si>
  <si>
    <t>도시</t>
    <phoneticPr fontId="2" type="noConversion"/>
  </si>
  <si>
    <t>도로과</t>
    <phoneticPr fontId="2" type="noConversion"/>
  </si>
  <si>
    <t>도로</t>
    <phoneticPr fontId="2" type="noConversion"/>
  </si>
  <si>
    <t>건축과</t>
    <phoneticPr fontId="2" type="noConversion"/>
  </si>
  <si>
    <t>건축</t>
    <phoneticPr fontId="2" type="noConversion"/>
  </si>
  <si>
    <t>교통과</t>
    <phoneticPr fontId="2" type="noConversion"/>
  </si>
  <si>
    <t>교통</t>
    <phoneticPr fontId="2" type="noConversion"/>
  </si>
  <si>
    <t>항만물류과</t>
    <phoneticPr fontId="2" type="noConversion"/>
  </si>
  <si>
    <t>항만</t>
    <phoneticPr fontId="2" type="noConversion"/>
  </si>
  <si>
    <t>토지관리과</t>
    <phoneticPr fontId="2" type="noConversion"/>
  </si>
  <si>
    <t>지적</t>
    <phoneticPr fontId="2" type="noConversion"/>
  </si>
  <si>
    <t>수도과</t>
    <phoneticPr fontId="2" type="noConversion"/>
  </si>
  <si>
    <t>관리</t>
    <phoneticPr fontId="2" type="noConversion"/>
  </si>
  <si>
    <t>전략사업과</t>
    <phoneticPr fontId="2" type="noConversion"/>
  </si>
  <si>
    <t>지역자원조성과</t>
    <phoneticPr fontId="2" type="noConversion"/>
  </si>
  <si>
    <t>관광</t>
    <phoneticPr fontId="2" type="noConversion"/>
  </si>
  <si>
    <t>의회사무국</t>
    <phoneticPr fontId="2" type="noConversion"/>
  </si>
  <si>
    <t>의사</t>
    <phoneticPr fontId="2" type="noConversion"/>
  </si>
  <si>
    <t>보건소</t>
    <phoneticPr fontId="2" type="noConversion"/>
  </si>
  <si>
    <t>보건</t>
    <phoneticPr fontId="2" type="noConversion"/>
  </si>
  <si>
    <t>농업기술센터</t>
    <phoneticPr fontId="2" type="noConversion"/>
  </si>
  <si>
    <t>기획</t>
    <phoneticPr fontId="2" type="noConversion"/>
  </si>
  <si>
    <t>시립도서관</t>
    <phoneticPr fontId="2" type="noConversion"/>
  </si>
  <si>
    <t>서울사무소</t>
    <phoneticPr fontId="2" type="noConversion"/>
  </si>
  <si>
    <t>서울</t>
    <phoneticPr fontId="2" type="noConversion"/>
  </si>
  <si>
    <t>합덕읍사무소</t>
    <phoneticPr fontId="2" type="noConversion"/>
  </si>
  <si>
    <t>송악읍사무소</t>
    <phoneticPr fontId="2" type="noConversion"/>
  </si>
  <si>
    <t>고대면사무소</t>
    <phoneticPr fontId="2" type="noConversion"/>
  </si>
  <si>
    <t>석문면사무소</t>
    <phoneticPr fontId="2" type="noConversion"/>
  </si>
  <si>
    <t>대호지면사무소</t>
    <phoneticPr fontId="2" type="noConversion"/>
  </si>
  <si>
    <t>정미면사무소</t>
    <phoneticPr fontId="2" type="noConversion"/>
  </si>
  <si>
    <t>면천면사무소</t>
    <phoneticPr fontId="2" type="noConversion"/>
  </si>
  <si>
    <t>순성면사무소</t>
    <phoneticPr fontId="2" type="noConversion"/>
  </si>
  <si>
    <t>우강면사무소</t>
    <phoneticPr fontId="2" type="noConversion"/>
  </si>
  <si>
    <t>신평면사무소</t>
    <phoneticPr fontId="2" type="noConversion"/>
  </si>
  <si>
    <t>송산면사무소</t>
    <phoneticPr fontId="2" type="noConversion"/>
  </si>
  <si>
    <t>당진1동사무소</t>
    <phoneticPr fontId="2" type="noConversion"/>
  </si>
  <si>
    <t>당진2동사무소</t>
    <phoneticPr fontId="2" type="noConversion"/>
  </si>
  <si>
    <t>당진3동사무소</t>
    <phoneticPr fontId="2" type="noConversion"/>
  </si>
  <si>
    <t>홍보정보담당관</t>
    <phoneticPr fontId="2" type="noConversion"/>
  </si>
  <si>
    <t>감사법무담당관</t>
    <phoneticPr fontId="2" type="noConversion"/>
  </si>
  <si>
    <t>안전국장</t>
    <phoneticPr fontId="2" type="noConversion"/>
  </si>
  <si>
    <t>경제국장</t>
    <phoneticPr fontId="2" type="noConversion"/>
  </si>
  <si>
    <t>건설국장</t>
    <phoneticPr fontId="2" type="noConversion"/>
  </si>
  <si>
    <t>미래국장</t>
    <phoneticPr fontId="2" type="noConversion"/>
  </si>
  <si>
    <t>의회국장</t>
    <phoneticPr fontId="2" type="noConversion"/>
  </si>
  <si>
    <t>의회국장</t>
    <phoneticPr fontId="2" type="noConversion"/>
  </si>
  <si>
    <t>보건소장</t>
    <phoneticPr fontId="2" type="noConversion"/>
  </si>
  <si>
    <t>농기소장</t>
    <phoneticPr fontId="2" type="noConversion"/>
  </si>
  <si>
    <t>보건소장</t>
    <phoneticPr fontId="2" type="noConversion"/>
  </si>
  <si>
    <t>농업기술센터소장</t>
    <phoneticPr fontId="2" type="noConversion"/>
  </si>
  <si>
    <t>의회사무국장</t>
    <phoneticPr fontId="2" type="noConversion"/>
  </si>
  <si>
    <t>기획예산담당관</t>
    <phoneticPr fontId="2" type="noConversion"/>
  </si>
  <si>
    <t>홍보정보담당관</t>
  </si>
  <si>
    <t>감사법무담당관</t>
  </si>
  <si>
    <t>회계과</t>
  </si>
  <si>
    <t>세무과</t>
  </si>
  <si>
    <t>민원위생과</t>
  </si>
  <si>
    <t>문화관광과</t>
  </si>
  <si>
    <t>체육육성과</t>
  </si>
  <si>
    <t>사회복지과</t>
  </si>
  <si>
    <t>여성가족과</t>
  </si>
  <si>
    <t>평생교육새마을과</t>
  </si>
  <si>
    <t>지역경제과</t>
  </si>
  <si>
    <t>기업지원과</t>
  </si>
  <si>
    <t>산림녹지과</t>
  </si>
  <si>
    <t>축산과</t>
  </si>
  <si>
    <t>환경정책과</t>
  </si>
  <si>
    <t>자원순환과</t>
  </si>
  <si>
    <t>도로과</t>
  </si>
  <si>
    <t>건축과</t>
  </si>
  <si>
    <t>교통과</t>
  </si>
  <si>
    <t>토지관리과</t>
  </si>
  <si>
    <t>수도과</t>
  </si>
  <si>
    <t>보건소</t>
  </si>
  <si>
    <t>농업기술센터</t>
  </si>
  <si>
    <t>시립도서관</t>
  </si>
  <si>
    <t>의회사무국</t>
  </si>
  <si>
    <t>계</t>
    <phoneticPr fontId="2" type="noConversion"/>
  </si>
  <si>
    <t>집행율 (%)</t>
    <phoneticPr fontId="2" type="noConversion"/>
  </si>
  <si>
    <t>예산서 정리</t>
    <phoneticPr fontId="2" type="noConversion"/>
  </si>
  <si>
    <t>합덕읍</t>
    <phoneticPr fontId="2" type="noConversion"/>
  </si>
  <si>
    <t>송악읍</t>
  </si>
  <si>
    <t>고대면</t>
  </si>
  <si>
    <t>석문면</t>
  </si>
  <si>
    <t>대호지면</t>
  </si>
  <si>
    <t>정미면</t>
  </si>
  <si>
    <t>면천면</t>
  </si>
  <si>
    <t>순성면</t>
  </si>
  <si>
    <t>우강면</t>
  </si>
  <si>
    <t>신평면</t>
  </si>
  <si>
    <t>송산면</t>
  </si>
  <si>
    <t>당진1동</t>
  </si>
  <si>
    <t>당진2동</t>
  </si>
  <si>
    <t>당진3동</t>
  </si>
  <si>
    <t>부시장</t>
    <phoneticPr fontId="2" type="noConversion"/>
  </si>
  <si>
    <t>연번</t>
    <phoneticPr fontId="2" type="noConversion"/>
  </si>
  <si>
    <t>계</t>
    <phoneticPr fontId="2" type="noConversion"/>
  </si>
  <si>
    <t>사용내역</t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</si>
  <si>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</si>
  <si>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t>시장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</si>
  <si>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</si>
  <si>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</si>
  <si>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기관운영(203-01)</t>
  </si>
  <si>
    <t>기관운영(203-01)</t>
    <phoneticPr fontId="2" type="noConversion"/>
  </si>
  <si>
    <t>시책추진(203-03)</t>
  </si>
  <si>
    <t>시책추진(203-03)</t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</si>
  <si>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</si>
  <si>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</si>
  <si>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</si>
  <si>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</si>
  <si>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</si>
  <si>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t>자치행정국장</t>
    <phoneticPr fontId="2" type="noConversion"/>
  </si>
  <si>
    <t>정책개발담당관</t>
    <phoneticPr fontId="2" type="noConversion"/>
  </si>
  <si>
    <t>자치행정과</t>
    <phoneticPr fontId="2" type="noConversion"/>
  </si>
  <si>
    <t>안전총괄과</t>
    <phoneticPr fontId="2" type="noConversion"/>
  </si>
  <si>
    <t>경제환경국장</t>
    <phoneticPr fontId="2" type="noConversion"/>
  </si>
  <si>
    <t>농업정책과</t>
    <phoneticPr fontId="2" type="noConversion"/>
  </si>
  <si>
    <t>항만수산과</t>
    <phoneticPr fontId="2" type="noConversion"/>
  </si>
  <si>
    <t>건설도시국장</t>
    <phoneticPr fontId="2" type="noConversion"/>
  </si>
  <si>
    <t>건설과</t>
    <phoneticPr fontId="2" type="noConversion"/>
  </si>
  <si>
    <t>도시재생과</t>
    <phoneticPr fontId="2" type="noConversion"/>
  </si>
  <si>
    <t>허가과</t>
    <phoneticPr fontId="2" type="noConversion"/>
  </si>
  <si>
    <t>당진항서부두</t>
    <phoneticPr fontId="2" type="noConversion"/>
  </si>
  <si>
    <t>기관운영(203-01)</t>
    <phoneticPr fontId="2" type="noConversion"/>
  </si>
  <si>
    <t>예산액</t>
    <phoneticPr fontId="2" type="noConversion"/>
  </si>
  <si>
    <t>잔액</t>
    <phoneticPr fontId="2" type="noConversion"/>
  </si>
  <si>
    <t>시책</t>
  </si>
  <si>
    <t>허가</t>
  </si>
  <si>
    <r>
      <t>인</t>
    </r>
    <r>
      <rPr>
        <sz val="12"/>
        <color rgb="FF000000"/>
        <rFont val="돋움"/>
        <family val="3"/>
        <charset val="129"/>
      </rPr>
      <t>·</t>
    </r>
    <r>
      <rPr>
        <sz val="12"/>
        <color rgb="FF000000"/>
        <rFont val="맑은 고딕"/>
        <family val="3"/>
        <charset val="129"/>
        <scheme val="minor"/>
      </rPr>
      <t>허가 현안업무 추진 관계자 오찬</t>
    </r>
  </si>
  <si>
    <t>당진냉면갈비</t>
    <phoneticPr fontId="2" type="noConversion"/>
  </si>
  <si>
    <t>카드</t>
  </si>
  <si>
    <t>오·만찬</t>
  </si>
  <si>
    <t>건설국장</t>
    <phoneticPr fontId="2" type="noConversion"/>
  </si>
  <si>
    <t>기관</t>
    <phoneticPr fontId="2" type="noConversion"/>
  </si>
  <si>
    <t>순방직원 격려 급식</t>
    <phoneticPr fontId="2" type="noConversion"/>
  </si>
  <si>
    <t>이비가짬뽕</t>
    <phoneticPr fontId="2" type="noConversion"/>
  </si>
  <si>
    <t>카드</t>
    <phoneticPr fontId="2" type="noConversion"/>
  </si>
  <si>
    <t>오·만찬</t>
    <phoneticPr fontId="2" type="noConversion"/>
  </si>
  <si>
    <t>순방후 중식제공</t>
    <phoneticPr fontId="2" type="noConversion"/>
  </si>
  <si>
    <t>장춘식당</t>
    <phoneticPr fontId="2" type="noConversion"/>
  </si>
  <si>
    <t>고대면 순방후 중식제공</t>
    <phoneticPr fontId="2" type="noConversion"/>
  </si>
  <si>
    <t>수복회관</t>
    <phoneticPr fontId="2" type="noConversion"/>
  </si>
  <si>
    <t>정부예산확보 회의후 격려 급식</t>
    <phoneticPr fontId="2" type="noConversion"/>
  </si>
  <si>
    <t>투헬양꼬치</t>
    <phoneticPr fontId="2" type="noConversion"/>
  </si>
  <si>
    <t>시책</t>
    <phoneticPr fontId="2" type="noConversion"/>
  </si>
  <si>
    <t>도시계획심의 후 만찬</t>
    <phoneticPr fontId="2" type="noConversion"/>
  </si>
  <si>
    <t>청와대식당</t>
    <phoneticPr fontId="2" type="noConversion"/>
  </si>
  <si>
    <t>건설국 주요현장 점검후 중식</t>
    <phoneticPr fontId="2" type="noConversion"/>
  </si>
  <si>
    <t>슬기네식당</t>
    <phoneticPr fontId="2" type="noConversion"/>
  </si>
  <si>
    <t>도로교통 추진관계자와 만찬</t>
    <phoneticPr fontId="2" type="noConversion"/>
  </si>
  <si>
    <t>행복이가득한집</t>
    <phoneticPr fontId="2" type="noConversion"/>
  </si>
  <si>
    <t>도로관리 현안회의 후 오찬</t>
    <phoneticPr fontId="2" type="noConversion"/>
  </si>
  <si>
    <t>동가</t>
    <phoneticPr fontId="2" type="noConversion"/>
  </si>
  <si>
    <t>건설</t>
    <phoneticPr fontId="2" type="noConversion"/>
  </si>
  <si>
    <t>시책</t>
    <phoneticPr fontId="2" type="noConversion"/>
  </si>
  <si>
    <t>도청 정부예산 확보 홍보용 특산품 구입</t>
    <phoneticPr fontId="2" type="noConversion"/>
  </si>
  <si>
    <t>민속떡집</t>
    <phoneticPr fontId="2" type="noConversion"/>
  </si>
  <si>
    <t>물품구입</t>
    <phoneticPr fontId="2" type="noConversion"/>
  </si>
  <si>
    <t xml:space="preserve">추경예산편성관련 중식 </t>
    <phoneticPr fontId="2" type="noConversion"/>
  </si>
  <si>
    <t>빙빙반점</t>
    <phoneticPr fontId="2" type="noConversion"/>
  </si>
  <si>
    <t>고대</t>
    <phoneticPr fontId="2" type="noConversion"/>
  </si>
  <si>
    <t>민원인 접대용 음료구입</t>
    <phoneticPr fontId="2" type="noConversion"/>
  </si>
  <si>
    <t>삼화상사</t>
    <phoneticPr fontId="2" type="noConversion"/>
  </si>
  <si>
    <t>현금</t>
    <phoneticPr fontId="2" type="noConversion"/>
  </si>
  <si>
    <t>면정협조사 중식제공</t>
    <phoneticPr fontId="2" type="noConversion"/>
  </si>
  <si>
    <t>들마루</t>
    <phoneticPr fontId="2" type="noConversion"/>
  </si>
  <si>
    <t>고대농협</t>
    <phoneticPr fontId="2" type="noConversion"/>
  </si>
  <si>
    <t>감사법무</t>
  </si>
  <si>
    <t>청렴 시책추진 관계자와의 간담회</t>
    <phoneticPr fontId="2" type="noConversion"/>
  </si>
  <si>
    <t>혜담</t>
  </si>
  <si>
    <t>혜담</t>
    <phoneticPr fontId="2" type="noConversion"/>
  </si>
  <si>
    <t>카드</t>
    <phoneticPr fontId="2" type="noConversion"/>
  </si>
  <si>
    <t>오·만찬</t>
    <phoneticPr fontId="2" type="noConversion"/>
  </si>
  <si>
    <t>감사법무</t>
    <phoneticPr fontId="2" type="noConversion"/>
  </si>
  <si>
    <t>시책</t>
    <phoneticPr fontId="2" type="noConversion"/>
  </si>
  <si>
    <t>합덕읍 종합감사 추진 협조자 격려</t>
    <phoneticPr fontId="2" type="noConversion"/>
  </si>
  <si>
    <t>제주복집</t>
    <phoneticPr fontId="2" type="noConversion"/>
  </si>
  <si>
    <t>이대열항아리갈비</t>
    <phoneticPr fontId="2" type="noConversion"/>
  </si>
  <si>
    <t>교통</t>
  </si>
  <si>
    <t>어린이 교통안전 체험 교육장 위탁 운영 관계자 오찬비</t>
    <phoneticPr fontId="2" type="noConversion"/>
  </si>
  <si>
    <t>국수잔칫날</t>
    <phoneticPr fontId="2" type="noConversion"/>
  </si>
  <si>
    <t>당진 비행장 건설 업무협약 관계자 오찬비</t>
    <phoneticPr fontId="2" type="noConversion"/>
  </si>
  <si>
    <t>밭두렁</t>
    <phoneticPr fontId="2" type="noConversion"/>
  </si>
  <si>
    <t>개인택시지부 관계자 간담 오찬비</t>
    <phoneticPr fontId="2" type="noConversion"/>
  </si>
  <si>
    <t>명가보신</t>
    <phoneticPr fontId="2" type="noConversion"/>
  </si>
  <si>
    <t>농기센터장</t>
  </si>
  <si>
    <t>방문 민원인 제공 다과류 구입</t>
    <phoneticPr fontId="2" type="noConversion"/>
  </si>
  <si>
    <t>당진농협계성지소</t>
    <phoneticPr fontId="2" type="noConversion"/>
  </si>
  <si>
    <t>물품구입</t>
  </si>
  <si>
    <t>동정 협조자 급식 제공</t>
    <phoneticPr fontId="2" type="noConversion"/>
  </si>
  <si>
    <t>우리집곱창</t>
    <phoneticPr fontId="2" type="noConversion"/>
  </si>
  <si>
    <t>손님대접용 음료수 구입</t>
    <phoneticPr fontId="2" type="noConversion"/>
  </si>
  <si>
    <t>동진할인마트</t>
    <phoneticPr fontId="2" type="noConversion"/>
  </si>
  <si>
    <t>당진2</t>
  </si>
  <si>
    <t>대호지</t>
  </si>
  <si>
    <t>기관</t>
  </si>
  <si>
    <t>면정협조자 급식제공</t>
    <phoneticPr fontId="2" type="noConversion"/>
  </si>
  <si>
    <t>금호가든</t>
    <phoneticPr fontId="2" type="noConversion"/>
  </si>
  <si>
    <t>대호지</t>
    <phoneticPr fontId="2" type="noConversion"/>
  </si>
  <si>
    <t>장정리 장승제 시산제 행사 격려금</t>
  </si>
  <si>
    <t>장정리마을회(김종수)</t>
    <phoneticPr fontId="2" type="noConversion"/>
  </si>
  <si>
    <t>현금</t>
  </si>
  <si>
    <t>격려금</t>
  </si>
  <si>
    <t>면천</t>
  </si>
  <si>
    <t>2017.2.14</t>
    <phoneticPr fontId="2" type="noConversion"/>
  </si>
  <si>
    <t>면정 협조자 급식 지급</t>
    <phoneticPr fontId="2" type="noConversion"/>
  </si>
  <si>
    <t>김가면옥</t>
    <phoneticPr fontId="2" type="noConversion"/>
  </si>
  <si>
    <t>2017.2.17</t>
    <phoneticPr fontId="2" type="noConversion"/>
  </si>
  <si>
    <t>면천가든</t>
    <phoneticPr fontId="2" type="noConversion"/>
  </si>
  <si>
    <t>2017.2.24</t>
    <phoneticPr fontId="2" type="noConversion"/>
  </si>
  <si>
    <t>업무추진 소속직원 격려 급식 지급</t>
    <phoneticPr fontId="2" type="noConversion"/>
  </si>
  <si>
    <t>소들곱창</t>
    <phoneticPr fontId="2" type="noConversion"/>
  </si>
  <si>
    <t>오·만찬</t>
    <phoneticPr fontId="2" type="noConversion"/>
  </si>
  <si>
    <t>2.8.</t>
    <phoneticPr fontId="2" type="noConversion"/>
  </si>
  <si>
    <t>보건소 퇴임 공무원과 오찬 간담</t>
  </si>
  <si>
    <t>지환한우</t>
    <phoneticPr fontId="2" type="noConversion"/>
  </si>
  <si>
    <t>보건소장</t>
  </si>
  <si>
    <t>2.13.</t>
    <phoneticPr fontId="2" type="noConversion"/>
  </si>
  <si>
    <t>도청 보건정책과와 업무협의 후 오찬 간담</t>
    <phoneticPr fontId="2" type="noConversion"/>
  </si>
  <si>
    <t>2.14.</t>
    <phoneticPr fontId="2" type="noConversion"/>
  </si>
  <si>
    <t>부시장님 현안사항 업무보고 후 오찬 간담</t>
    <phoneticPr fontId="2" type="noConversion"/>
  </si>
  <si>
    <t>2.16.</t>
    <phoneticPr fontId="2" type="noConversion"/>
  </si>
  <si>
    <t>노인회와 업무협의 후 오찬 간담</t>
    <phoneticPr fontId="2" type="noConversion"/>
  </si>
  <si>
    <t>촌가네보신탕</t>
    <phoneticPr fontId="2" type="noConversion"/>
  </si>
  <si>
    <t>2.21.</t>
    <phoneticPr fontId="2" type="noConversion"/>
  </si>
  <si>
    <t>언론인들과 홍보관련 협의 후 오찬 간담</t>
    <phoneticPr fontId="2" type="noConversion"/>
  </si>
  <si>
    <t>다보정오리나라</t>
    <phoneticPr fontId="2" type="noConversion"/>
  </si>
  <si>
    <t>2.28.</t>
    <phoneticPr fontId="2" type="noConversion"/>
  </si>
  <si>
    <t>시.군 보건소(의료원)장 회의 다과</t>
    <phoneticPr fontId="2" type="noConversion"/>
  </si>
  <si>
    <t>민속떡집,시장청과</t>
    <phoneticPr fontId="2" type="noConversion"/>
  </si>
  <si>
    <t>시.군 보건소(의료원)장 회의 후 오찬.간담</t>
    <phoneticPr fontId="2" type="noConversion"/>
  </si>
  <si>
    <t>사회복지</t>
  </si>
  <si>
    <t>2017.2.16.</t>
    <phoneticPr fontId="2" type="noConversion"/>
  </si>
  <si>
    <t>장애인복지관 관계자와의 간담회 식비</t>
    <phoneticPr fontId="2" type="noConversion"/>
  </si>
  <si>
    <t>경원궁</t>
    <phoneticPr fontId="2" type="noConversion"/>
  </si>
  <si>
    <t>석문</t>
  </si>
  <si>
    <t>면정협조자 석식 제공</t>
    <phoneticPr fontId="2" type="noConversion"/>
  </si>
  <si>
    <t>꾼</t>
    <phoneticPr fontId="2" type="noConversion"/>
  </si>
  <si>
    <t>송산</t>
    <phoneticPr fontId="2" type="noConversion"/>
  </si>
  <si>
    <t>업무추진 협조를 위한 유관기관장과의오찬간담</t>
    <phoneticPr fontId="2" type="noConversion"/>
  </si>
  <si>
    <t>청솔식당</t>
    <phoneticPr fontId="2" type="noConversion"/>
  </si>
  <si>
    <t>송악읍</t>
    <phoneticPr fontId="2" type="noConversion"/>
  </si>
  <si>
    <t>읍정 협조자 급식 제공</t>
    <phoneticPr fontId="2" type="noConversion"/>
  </si>
  <si>
    <t>두레보신정</t>
    <phoneticPr fontId="2" type="noConversion"/>
  </si>
  <si>
    <t>순성</t>
  </si>
  <si>
    <t>퇴임 유관단체장 꽃다발 구입</t>
  </si>
  <si>
    <t>로사 플라워</t>
    <phoneticPr fontId="2" type="noConversion"/>
  </si>
  <si>
    <t>화분 등</t>
  </si>
  <si>
    <t>면정협조자 간담회 급식비</t>
  </si>
  <si>
    <t>뜰마루</t>
    <phoneticPr fontId="2" type="noConversion"/>
  </si>
  <si>
    <t>부연정</t>
    <phoneticPr fontId="2" type="noConversion"/>
  </si>
  <si>
    <t>소속직원 시모상 부의금 지급</t>
  </si>
  <si>
    <t>이경옥</t>
    <phoneticPr fontId="2" type="noConversion"/>
  </si>
  <si>
    <t>축·부의금</t>
  </si>
  <si>
    <t>업무추진 직원격려 급식 제공</t>
  </si>
  <si>
    <t>솔밭가든</t>
    <phoneticPr fontId="2" type="noConversion"/>
  </si>
  <si>
    <t>안골오리</t>
    <phoneticPr fontId="2" type="noConversion"/>
  </si>
  <si>
    <t>내방객 제공 다과재료 구입</t>
  </si>
  <si>
    <t>순성면</t>
    <phoneticPr fontId="2" type="noConversion"/>
  </si>
  <si>
    <t>자매결연단체 지급 기념품 구입</t>
  </si>
  <si>
    <t>성남시 정자동</t>
    <phoneticPr fontId="2" type="noConversion"/>
  </si>
  <si>
    <t>기관단체장 및 주요관계자 등 간담회 급식 제공</t>
  </si>
  <si>
    <t>아미성</t>
    <phoneticPr fontId="2" type="noConversion"/>
  </si>
  <si>
    <t>여성가족</t>
  </si>
  <si>
    <t>2017.2.8.</t>
    <phoneticPr fontId="2" type="noConversion"/>
  </si>
  <si>
    <t>보육업무 관계자와 오찬 간담</t>
    <phoneticPr fontId="2" type="noConversion"/>
  </si>
  <si>
    <t>미향</t>
    <phoneticPr fontId="2" type="noConversion"/>
  </si>
  <si>
    <t>우강면</t>
    <phoneticPr fontId="2" type="noConversion"/>
  </si>
  <si>
    <t>대동샘 제례행사 격려금</t>
    <phoneticPr fontId="2" type="noConversion"/>
  </si>
  <si>
    <t>세류1리마을회</t>
    <phoneticPr fontId="2" type="noConversion"/>
  </si>
  <si>
    <t>격려금</t>
    <phoneticPr fontId="2" type="noConversion"/>
  </si>
  <si>
    <t>나루터식당</t>
    <phoneticPr fontId="2" type="noConversion"/>
  </si>
  <si>
    <t>금호식당</t>
    <phoneticPr fontId="2" type="noConversion"/>
  </si>
  <si>
    <t>만희식당</t>
    <phoneticPr fontId="2" type="noConversion"/>
  </si>
  <si>
    <t>자원순환</t>
    <phoneticPr fontId="2" type="noConversion"/>
  </si>
  <si>
    <t>행복홀씨 입양사업 간담 오찬</t>
    <phoneticPr fontId="2" type="noConversion"/>
  </si>
  <si>
    <t>홍익육개장</t>
    <phoneticPr fontId="2" type="noConversion"/>
  </si>
  <si>
    <t>정미면</t>
    <phoneticPr fontId="2" type="noConversion"/>
  </si>
  <si>
    <t>2017.02.02</t>
    <phoneticPr fontId="2" type="noConversion"/>
  </si>
  <si>
    <t>면정협조자 중식제공(새마을 협의회)</t>
    <phoneticPr fontId="2" type="noConversion"/>
  </si>
  <si>
    <t>풍년식당</t>
    <phoneticPr fontId="2" type="noConversion"/>
  </si>
  <si>
    <t>체육육성</t>
  </si>
  <si>
    <t>체육정책 홍보 협조자 특산품 홍보</t>
    <phoneticPr fontId="2" type="noConversion"/>
  </si>
  <si>
    <t>당진축협하나로마트</t>
    <phoneticPr fontId="2" type="noConversion"/>
  </si>
  <si>
    <t>체육발전 협조 관계자 만찬</t>
    <phoneticPr fontId="2" type="noConversion"/>
  </si>
  <si>
    <t>고덕갈비</t>
    <phoneticPr fontId="2" type="noConversion"/>
  </si>
  <si>
    <t>2017.02.01.</t>
    <phoneticPr fontId="2" type="noConversion"/>
  </si>
  <si>
    <t>읍정 협조자 중식제공</t>
    <phoneticPr fontId="2" type="noConversion"/>
  </si>
  <si>
    <t>백송숯불갈비</t>
    <phoneticPr fontId="2" type="noConversion"/>
  </si>
  <si>
    <t>2017.02.06.</t>
    <phoneticPr fontId="2" type="noConversion"/>
  </si>
  <si>
    <t>읍정 협조자 급식제공</t>
    <phoneticPr fontId="2" type="noConversion"/>
  </si>
  <si>
    <t>정성식당</t>
    <phoneticPr fontId="2" type="noConversion"/>
  </si>
  <si>
    <t>2017.02.16.</t>
    <phoneticPr fontId="2" type="noConversion"/>
  </si>
  <si>
    <t>대들보</t>
    <phoneticPr fontId="2" type="noConversion"/>
  </si>
  <si>
    <t>2017.02.20.</t>
    <phoneticPr fontId="2" type="noConversion"/>
  </si>
  <si>
    <t>동해숯불갈비</t>
    <phoneticPr fontId="2" type="noConversion"/>
  </si>
  <si>
    <t>2017.02.28.</t>
    <phoneticPr fontId="2" type="noConversion"/>
  </si>
  <si>
    <t>주민자치 산악회 시산제 격려금</t>
    <phoneticPr fontId="2" type="noConversion"/>
  </si>
  <si>
    <t>합덕읍장</t>
    <phoneticPr fontId="2" type="noConversion"/>
  </si>
  <si>
    <t>-</t>
    <phoneticPr fontId="2" type="noConversion"/>
  </si>
  <si>
    <t>합덕</t>
  </si>
  <si>
    <t>항만수산</t>
  </si>
  <si>
    <t>2016. 2. 10.</t>
    <phoneticPr fontId="2" type="noConversion"/>
  </si>
  <si>
    <t>신평~내항간 연결도로 타당성 간담회</t>
    <phoneticPr fontId="2" type="noConversion"/>
  </si>
  <si>
    <t>황금어장</t>
    <phoneticPr fontId="2" type="noConversion"/>
  </si>
  <si>
    <t>평생교육</t>
  </si>
  <si>
    <t>평생교육 당면업무 관련 간담회</t>
    <phoneticPr fontId="2" type="noConversion"/>
  </si>
  <si>
    <t>언론관계자와의 간담회 추진</t>
    <phoneticPr fontId="2" type="noConversion"/>
  </si>
  <si>
    <t>예당비빔국수</t>
    <phoneticPr fontId="2" type="noConversion"/>
  </si>
  <si>
    <t>평생교육 당면업무 추진 간담</t>
    <phoneticPr fontId="2" type="noConversion"/>
  </si>
  <si>
    <t>용궁가든</t>
    <phoneticPr fontId="2" type="noConversion"/>
  </si>
  <si>
    <t>국가평생교육진흥원 방문 특산품 홍보</t>
    <phoneticPr fontId="2" type="noConversion"/>
  </si>
  <si>
    <t>새마을단체와의 간담회 추진</t>
    <phoneticPr fontId="2" type="noConversion"/>
  </si>
  <si>
    <t>당진해나루한우전문점</t>
    <phoneticPr fontId="2" type="noConversion"/>
  </si>
  <si>
    <t>연번</t>
    <phoneticPr fontId="2" type="noConversion"/>
  </si>
  <si>
    <r>
      <t xml:space="preserve">부서명
</t>
    </r>
    <r>
      <rPr>
        <sz val="10"/>
        <color theme="1"/>
        <rFont val="맑은 고딕"/>
        <family val="3"/>
        <charset val="129"/>
        <scheme val="minor"/>
      </rPr>
      <t>(목록참고)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</si>
  <si>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</si>
  <si>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r>
      <rPr>
        <sz val="10"/>
        <color theme="1"/>
        <rFont val="맑은 고딕"/>
        <family val="3"/>
        <charset val="129"/>
        <scheme val="minor"/>
      </rPr>
      <t>사용일자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(카드 승인일,
현금 지급일)</t>
    </r>
    <phoneticPr fontId="2" type="noConversion"/>
  </si>
  <si>
    <t>사용내역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</si>
  <si>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</si>
  <si>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사용장소
</t>
    </r>
    <r>
      <rPr>
        <sz val="10"/>
        <color theme="1"/>
        <rFont val="맑은 고딕"/>
        <family val="3"/>
        <charset val="129"/>
        <scheme val="minor"/>
      </rPr>
      <t>(상호명 등)</t>
    </r>
    <phoneticPr fontId="2" type="noConversion"/>
  </si>
  <si>
    <r>
      <t xml:space="preserve">인원
</t>
    </r>
    <r>
      <rPr>
        <sz val="10"/>
        <color theme="1"/>
        <rFont val="맑은 고딕"/>
        <family val="3"/>
        <charset val="129"/>
        <scheme val="minor"/>
      </rPr>
      <t>(명)</t>
    </r>
    <phoneticPr fontId="2" type="noConversion"/>
  </si>
  <si>
    <r>
      <t xml:space="preserve">사용구분
</t>
    </r>
    <r>
      <rPr>
        <sz val="8"/>
        <color theme="1"/>
        <rFont val="맑은 고딕"/>
        <family val="3"/>
        <charset val="129"/>
        <scheme val="minor"/>
      </rPr>
      <t>(카드,현금)</t>
    </r>
    <phoneticPr fontId="2" type="noConversion"/>
  </si>
  <si>
    <r>
      <t xml:space="preserve">비고
</t>
    </r>
    <r>
      <rPr>
        <sz val="9"/>
        <color theme="1"/>
        <rFont val="맑은 고딕"/>
        <family val="3"/>
        <charset val="129"/>
        <scheme val="minor"/>
      </rPr>
      <t>(내역구분)</t>
    </r>
    <phoneticPr fontId="2" type="noConversion"/>
  </si>
  <si>
    <t>계</t>
    <phoneticPr fontId="2" type="noConversion"/>
  </si>
  <si>
    <t>신평</t>
  </si>
  <si>
    <t>업무추진 협조를 위한 유관기관장과의오찬간담</t>
    <phoneticPr fontId="2" type="noConversion"/>
  </si>
  <si>
    <t>소우리굼터</t>
    <phoneticPr fontId="2" type="noConversion"/>
  </si>
  <si>
    <t>신평</t>
    <phoneticPr fontId="2" type="noConversion"/>
  </si>
  <si>
    <t>동천</t>
    <phoneticPr fontId="2" type="noConversion"/>
  </si>
  <si>
    <t>신평주민자치산악회 선진지견학 관련 격려</t>
    <phoneticPr fontId="2" type="noConversion"/>
  </si>
  <si>
    <t>업무협조를 위한 유관기관장가와 오찬간담</t>
    <phoneticPr fontId="2" type="noConversion"/>
  </si>
  <si>
    <t xml:space="preserve">왕창갈비 </t>
    <phoneticPr fontId="2" type="noConversion"/>
  </si>
  <si>
    <t>농촌지도사업 현안업무 협의회 급식</t>
    <phoneticPr fontId="2" type="noConversion"/>
  </si>
  <si>
    <t>상록식당</t>
    <phoneticPr fontId="2" type="noConversion"/>
  </si>
  <si>
    <t>양만수산</t>
    <phoneticPr fontId="2" type="noConversion"/>
  </si>
  <si>
    <t>경제국장</t>
  </si>
  <si>
    <t>환경발전종합계획 수립추진을 위한 간담 오찬</t>
    <phoneticPr fontId="2" type="noConversion"/>
  </si>
  <si>
    <t>무수동식당</t>
    <phoneticPr fontId="2" type="noConversion"/>
  </si>
  <si>
    <t>지역경제</t>
  </si>
  <si>
    <t>비정규직 지원센터 현안업무 추진 간담 오찬</t>
    <phoneticPr fontId="2" type="noConversion"/>
  </si>
  <si>
    <t>퇴화루</t>
    <phoneticPr fontId="2" type="noConversion"/>
  </si>
  <si>
    <t>항만사업 발전을 위한 간담 오찬</t>
    <phoneticPr fontId="2" type="noConversion"/>
  </si>
  <si>
    <t>공주칼국수</t>
    <phoneticPr fontId="2" type="noConversion"/>
  </si>
  <si>
    <t>농업단체 관계자 간담 오찬</t>
    <phoneticPr fontId="2" type="noConversion"/>
  </si>
  <si>
    <t>박가네면사랑</t>
    <phoneticPr fontId="2" type="noConversion"/>
  </si>
  <si>
    <t>송전선로대책위 관계자 간담 오찬</t>
    <phoneticPr fontId="2" type="noConversion"/>
  </si>
  <si>
    <t>사계절식당</t>
    <phoneticPr fontId="2" type="noConversion"/>
  </si>
  <si>
    <t>지역경제활성화 및 설명절 홍보용 사회적기업 구입</t>
    <phoneticPr fontId="2" type="noConversion"/>
  </si>
  <si>
    <t>백석올미영농조합법인</t>
    <phoneticPr fontId="2" type="noConversion"/>
  </si>
  <si>
    <t>AI 방역협조단체 관계자 간담 만찬</t>
    <phoneticPr fontId="2" type="noConversion"/>
  </si>
  <si>
    <t>홍익육계장</t>
    <phoneticPr fontId="2" type="noConversion"/>
  </si>
  <si>
    <t>전통시장 상인회 관계자 간담 만찬</t>
    <phoneticPr fontId="2" type="noConversion"/>
  </si>
  <si>
    <t>고맛참</t>
    <phoneticPr fontId="2" type="noConversion"/>
  </si>
  <si>
    <t>농업발전을 위한 농업인단체회의 간담</t>
    <phoneticPr fontId="2" type="noConversion"/>
  </si>
  <si>
    <t>동아리동태탕</t>
    <phoneticPr fontId="2" type="noConversion"/>
  </si>
  <si>
    <t>솔밭가든</t>
  </si>
  <si>
    <t>환경파수꾼 환경정화행사 격려</t>
  </si>
  <si>
    <t>환경파수꾼</t>
  </si>
  <si>
    <t>언론인과 오찬 간담</t>
    <phoneticPr fontId="2" type="noConversion"/>
  </si>
  <si>
    <t>미향</t>
    <phoneticPr fontId="2" type="noConversion"/>
  </si>
  <si>
    <t>송산</t>
  </si>
  <si>
    <t>면정협조자 급식제공</t>
    <phoneticPr fontId="2" type="noConversion"/>
  </si>
  <si>
    <t>옻샘골</t>
    <phoneticPr fontId="2" type="noConversion"/>
  </si>
  <si>
    <t>돼지이야기</t>
    <phoneticPr fontId="2" type="noConversion"/>
  </si>
  <si>
    <t>청솔식당</t>
    <phoneticPr fontId="2" type="noConversion"/>
  </si>
  <si>
    <t>인.허가 등 현안업무 추진 관계자 격려</t>
    <phoneticPr fontId="2" type="noConversion"/>
  </si>
  <si>
    <t>당진축협하나로마트</t>
    <phoneticPr fontId="2" type="noConversion"/>
  </si>
  <si>
    <t>-</t>
    <phoneticPr fontId="2" type="noConversion"/>
  </si>
  <si>
    <t>미소가</t>
    <phoneticPr fontId="2" type="noConversion"/>
  </si>
  <si>
    <t>송악</t>
    <phoneticPr fontId="2" type="noConversion"/>
  </si>
  <si>
    <t>읍정 협조자 급식제공</t>
    <phoneticPr fontId="2" type="noConversion"/>
  </si>
  <si>
    <t>청원식당</t>
    <phoneticPr fontId="2" type="noConversion"/>
  </si>
  <si>
    <t>고대</t>
    <phoneticPr fontId="2" type="noConversion"/>
  </si>
  <si>
    <t>기관</t>
    <phoneticPr fontId="2" type="noConversion"/>
  </si>
  <si>
    <t>면정 협조자 중식제공</t>
    <phoneticPr fontId="2" type="noConversion"/>
  </si>
  <si>
    <t>수복회관</t>
    <phoneticPr fontId="2" type="noConversion"/>
  </si>
  <si>
    <t>카드</t>
    <phoneticPr fontId="2" type="noConversion"/>
  </si>
  <si>
    <t>오·만찬</t>
    <phoneticPr fontId="2" type="noConversion"/>
  </si>
  <si>
    <t>면정 협조자 급식 제공</t>
    <phoneticPr fontId="2" type="noConversion"/>
  </si>
  <si>
    <t>고대아구찜</t>
    <phoneticPr fontId="2" type="noConversion"/>
  </si>
  <si>
    <t>정미</t>
  </si>
  <si>
    <t>2017. 1. 10.</t>
    <phoneticPr fontId="2" type="noConversion"/>
  </si>
  <si>
    <t>2017년 시무식 및 면장 취임식 개최 후 참석자 중식 제공</t>
    <phoneticPr fontId="2" type="noConversion"/>
  </si>
  <si>
    <t>풍년식당</t>
    <phoneticPr fontId="2" type="noConversion"/>
  </si>
  <si>
    <t>2017. 1. 17.</t>
    <phoneticPr fontId="2" type="noConversion"/>
  </si>
  <si>
    <t>민원인 접대용 음료 구입</t>
    <phoneticPr fontId="2" type="noConversion"/>
  </si>
  <si>
    <t>광동제약(부흥상사)</t>
    <phoneticPr fontId="2" type="noConversion"/>
  </si>
  <si>
    <t>2017. 1. 23.</t>
    <phoneticPr fontId="2" type="noConversion"/>
  </si>
  <si>
    <t>재인면민회 면정협조자 지역특산품 홍보</t>
    <phoneticPr fontId="2" type="noConversion"/>
  </si>
  <si>
    <t>돈섬농원</t>
    <phoneticPr fontId="2" type="noConversion"/>
  </si>
  <si>
    <t>축산</t>
  </si>
  <si>
    <t>2017.01.05</t>
    <phoneticPr fontId="2" type="noConversion"/>
  </si>
  <si>
    <t>AI관련 방역업무협의 오찬</t>
    <phoneticPr fontId="2" type="noConversion"/>
  </si>
  <si>
    <t>촌가네보신탕</t>
    <phoneticPr fontId="2" type="noConversion"/>
  </si>
  <si>
    <t>2017.1.6.</t>
    <phoneticPr fontId="2" type="noConversion"/>
  </si>
  <si>
    <t>사회복지협의회 관련 업무 협의 간담회 식비</t>
    <phoneticPr fontId="2" type="noConversion"/>
  </si>
  <si>
    <t>촌가</t>
    <phoneticPr fontId="2" type="noConversion"/>
  </si>
  <si>
    <t>2017.1.23.</t>
    <phoneticPr fontId="2" type="noConversion"/>
  </si>
  <si>
    <t>당진시 생활보장위원회 참석자 간담회 식비</t>
    <phoneticPr fontId="2" type="noConversion"/>
  </si>
  <si>
    <t>옹기촌</t>
    <phoneticPr fontId="2" type="noConversion"/>
  </si>
  <si>
    <t>적십자 회원들과 오찬(상차림)</t>
    <phoneticPr fontId="2" type="noConversion"/>
  </si>
  <si>
    <t>미소가(당진축협하나로마트내)</t>
    <phoneticPr fontId="2" type="noConversion"/>
  </si>
  <si>
    <t>적십자 회원들과 오찬(고기)</t>
    <phoneticPr fontId="2" type="noConversion"/>
  </si>
  <si>
    <t>직원 설명절 선물구입</t>
    <phoneticPr fontId="2" type="noConversion"/>
  </si>
  <si>
    <t>당진1동</t>
    <phoneticPr fontId="2" type="noConversion"/>
  </si>
  <si>
    <t>2017. 1. 11</t>
    <phoneticPr fontId="2" type="noConversion"/>
  </si>
  <si>
    <t xml:space="preserve">동정협조자 급식 제공(통장협의회) </t>
    <phoneticPr fontId="2" type="noConversion"/>
  </si>
  <si>
    <t>청춘해나루식당</t>
    <phoneticPr fontId="2" type="noConversion"/>
  </si>
  <si>
    <t>오.만찬</t>
    <phoneticPr fontId="2" type="noConversion"/>
  </si>
  <si>
    <t>2017. 1. 25</t>
    <phoneticPr fontId="2" type="noConversion"/>
  </si>
  <si>
    <t>백년회관</t>
    <phoneticPr fontId="2" type="noConversion"/>
  </si>
  <si>
    <t>2017. 1. 26</t>
    <phoneticPr fontId="2" type="noConversion"/>
  </si>
  <si>
    <t>설맞이직원(가로청소원)격려품구입</t>
    <phoneticPr fontId="2" type="noConversion"/>
  </si>
  <si>
    <t>당진농협하나로마트분사</t>
    <phoneticPr fontId="2" type="noConversion"/>
  </si>
  <si>
    <t>현금</t>
    <phoneticPr fontId="2" type="noConversion"/>
  </si>
  <si>
    <t>물품구입</t>
    <phoneticPr fontId="2" type="noConversion"/>
  </si>
  <si>
    <t>2017. 1. 31</t>
    <phoneticPr fontId="2" type="noConversion"/>
  </si>
  <si>
    <t>민원접대용 음료수(차류)구입</t>
    <phoneticPr fontId="2" type="noConversion"/>
  </si>
  <si>
    <t>당진농협계성지소</t>
    <phoneticPr fontId="2" type="noConversion"/>
  </si>
  <si>
    <t>농업항공 비행장 건설 관계자 오찬비</t>
    <phoneticPr fontId="2" type="noConversion"/>
  </si>
  <si>
    <t>명가보신</t>
    <phoneticPr fontId="2" type="noConversion"/>
  </si>
  <si>
    <t>복합물류단지 조성사업 관계자 오찬비</t>
    <phoneticPr fontId="2" type="noConversion"/>
  </si>
  <si>
    <t>㈜서희건설 예산(당진방향) 휴게소</t>
    <phoneticPr fontId="2" type="noConversion"/>
  </si>
  <si>
    <t>당진여객운수㈜ 관계자 만찬비</t>
    <phoneticPr fontId="2" type="noConversion"/>
  </si>
  <si>
    <t>우래생고기</t>
    <phoneticPr fontId="2" type="noConversion"/>
  </si>
  <si>
    <t>교통안전 3D 입체영향 교육관 신축 관계자 오찬비</t>
    <phoneticPr fontId="2" type="noConversion"/>
  </si>
  <si>
    <t>송가네곱창</t>
    <phoneticPr fontId="2" type="noConversion"/>
  </si>
  <si>
    <t>정책개발</t>
  </si>
  <si>
    <t>시책개발을 위한 간담회</t>
    <phoneticPr fontId="2" type="noConversion"/>
  </si>
  <si>
    <t>건하은칼국수</t>
    <phoneticPr fontId="2" type="noConversion"/>
  </si>
  <si>
    <t>홍보정보</t>
  </si>
  <si>
    <t>적극적 시정홍보를 위한 언론 관계자와 간담</t>
    <phoneticPr fontId="2" type="noConversion"/>
  </si>
  <si>
    <t>향아식당</t>
    <phoneticPr fontId="2" type="noConversion"/>
  </si>
  <si>
    <t>태봉식당</t>
    <phoneticPr fontId="2" type="noConversion"/>
  </si>
  <si>
    <t>1. 5</t>
    <phoneticPr fontId="2" type="noConversion"/>
  </si>
  <si>
    <t>우미락</t>
    <phoneticPr fontId="2" type="noConversion"/>
  </si>
  <si>
    <t>1. 6</t>
    <phoneticPr fontId="2" type="noConversion"/>
  </si>
  <si>
    <t>모아담아</t>
    <phoneticPr fontId="2" type="noConversion"/>
  </si>
  <si>
    <t>1. 11</t>
    <phoneticPr fontId="2" type="noConversion"/>
  </si>
  <si>
    <t>강화밴댕이</t>
    <phoneticPr fontId="2" type="noConversion"/>
  </si>
  <si>
    <t>1. 12</t>
    <phoneticPr fontId="2" type="noConversion"/>
  </si>
  <si>
    <t>1. 16</t>
    <phoneticPr fontId="2" type="noConversion"/>
  </si>
  <si>
    <t>보고싶다 친구야</t>
    <phoneticPr fontId="2" type="noConversion"/>
  </si>
  <si>
    <t>1. 17</t>
    <phoneticPr fontId="2" type="noConversion"/>
  </si>
  <si>
    <t>명태촌</t>
    <phoneticPr fontId="2" type="noConversion"/>
  </si>
  <si>
    <t>1. 19</t>
    <phoneticPr fontId="2" type="noConversion"/>
  </si>
  <si>
    <t>동해회식당</t>
    <phoneticPr fontId="2" type="noConversion"/>
  </si>
  <si>
    <t>대호지</t>
    <phoneticPr fontId="2" type="noConversion"/>
  </si>
  <si>
    <t>면정협조자 급식제공</t>
  </si>
  <si>
    <t>오시오식당</t>
    <phoneticPr fontId="2" type="noConversion"/>
  </si>
  <si>
    <t>면정협조자 급식제공 및 지급</t>
  </si>
  <si>
    <t>자원순환</t>
  </si>
  <si>
    <t>설맞이 청소관련 시책추진</t>
    <phoneticPr fontId="2" type="noConversion"/>
  </si>
  <si>
    <t>뚝심</t>
    <phoneticPr fontId="2" type="noConversion"/>
  </si>
  <si>
    <t>쓰레기 불법투기관련 시책추진</t>
    <phoneticPr fontId="2" type="noConversion"/>
  </si>
  <si>
    <t>전주콩뿌리콩나물국밥</t>
    <phoneticPr fontId="2" type="noConversion"/>
  </si>
  <si>
    <t>당진시 배드민턴팀 전지훈력 격려 추진비</t>
    <phoneticPr fontId="2" type="noConversion"/>
  </si>
  <si>
    <t>제주시 일원</t>
    <phoneticPr fontId="2" type="noConversion"/>
  </si>
  <si>
    <t>체육발전 협조자 특산품 홍보</t>
    <phoneticPr fontId="2" type="noConversion"/>
  </si>
  <si>
    <t>당진 카페테리아</t>
    <phoneticPr fontId="2" type="noConversion"/>
  </si>
  <si>
    <t>체육발전 협조 관계자 오찬</t>
    <phoneticPr fontId="2" type="noConversion"/>
  </si>
  <si>
    <t>화성휴게소</t>
    <phoneticPr fontId="2" type="noConversion"/>
  </si>
  <si>
    <t>안전총괄</t>
  </si>
  <si>
    <t>2017.1.12</t>
    <phoneticPr fontId="2" type="noConversion"/>
  </si>
  <si>
    <t>민방위업무 관계자 오찬간담회</t>
    <phoneticPr fontId="2" type="noConversion"/>
  </si>
  <si>
    <t>금룡</t>
    <phoneticPr fontId="2" type="noConversion"/>
  </si>
  <si>
    <t>2017.1.16</t>
    <phoneticPr fontId="2" type="noConversion"/>
  </si>
  <si>
    <r>
      <t>도시군 특사경 합동단속에 따른 오찬</t>
    </r>
    <r>
      <rPr>
        <sz val="9"/>
        <color rgb="FF444444"/>
        <rFont val="맑은 고딕"/>
        <family val="3"/>
        <charset val="129"/>
        <scheme val="minor"/>
      </rPr>
      <t xml:space="preserve"> </t>
    </r>
  </si>
  <si>
    <t>지환한우전문점</t>
    <phoneticPr fontId="2" type="noConversion"/>
  </si>
  <si>
    <t>2017.1.25</t>
    <phoneticPr fontId="2" type="noConversion"/>
  </si>
  <si>
    <t>의용소방대 업무관계자 오찬간담회</t>
    <phoneticPr fontId="2" type="noConversion"/>
  </si>
  <si>
    <t>그린식당</t>
    <phoneticPr fontId="2" type="noConversion"/>
  </si>
  <si>
    <t>회계</t>
    <phoneticPr fontId="2" type="noConversion"/>
  </si>
  <si>
    <t>청사관리 업무 관련 간담회 급식</t>
    <phoneticPr fontId="2" type="noConversion"/>
  </si>
  <si>
    <t>무한사랑김치찌게</t>
    <phoneticPr fontId="2" type="noConversion"/>
  </si>
  <si>
    <t>재산관리 업무 관련 간담회 급식</t>
    <phoneticPr fontId="2" type="noConversion"/>
  </si>
  <si>
    <t>태균네</t>
    <phoneticPr fontId="2" type="noConversion"/>
  </si>
  <si>
    <t>2017.1.18</t>
    <phoneticPr fontId="2" type="noConversion"/>
  </si>
  <si>
    <t>농촌중심지 활성화 사업 추진위원회 급식제공</t>
    <phoneticPr fontId="2" type="noConversion"/>
  </si>
  <si>
    <t>4대보신정</t>
    <phoneticPr fontId="2" type="noConversion"/>
  </si>
  <si>
    <t>문화관광</t>
    <phoneticPr fontId="2" type="noConversion"/>
  </si>
  <si>
    <t>당진시 관광기획 업무 협의를 위한 오찬 간담회</t>
    <phoneticPr fontId="2" type="noConversion"/>
  </si>
  <si>
    <t>청하본점</t>
    <phoneticPr fontId="2" type="noConversion"/>
  </si>
  <si>
    <t>당진항만공사와 업무 협의를 위한 오찬 간담회</t>
    <phoneticPr fontId="2" type="noConversion"/>
  </si>
  <si>
    <t>해동장</t>
    <phoneticPr fontId="2" type="noConversion"/>
  </si>
  <si>
    <t>정월 대보름 행사 협의를 위한 오찬 간담회</t>
    <phoneticPr fontId="2" type="noConversion"/>
  </si>
  <si>
    <t>도원</t>
    <phoneticPr fontId="2" type="noConversion"/>
  </si>
  <si>
    <t>환경정책</t>
    <phoneticPr fontId="2" type="noConversion"/>
  </si>
  <si>
    <t>환경보전종합계획 추진 자문단 구성을 위한 간담후 급식</t>
    <phoneticPr fontId="2" type="noConversion"/>
  </si>
  <si>
    <t>해송</t>
    <phoneticPr fontId="2" type="noConversion"/>
  </si>
  <si>
    <t>기업지원</t>
  </si>
  <si>
    <t>투자유치업무 추진을 위한 관계자와의 간담</t>
    <phoneticPr fontId="2" type="noConversion"/>
  </si>
  <si>
    <t>당진냉면갈비</t>
    <phoneticPr fontId="2" type="noConversion"/>
  </si>
  <si>
    <t>면천가든</t>
    <phoneticPr fontId="2" type="noConversion"/>
  </si>
  <si>
    <t>투자유치업무 관련 관계자와의 간담</t>
    <phoneticPr fontId="2" type="noConversion"/>
  </si>
  <si>
    <t>신세계쭈꾸미</t>
    <phoneticPr fontId="2" type="noConversion"/>
  </si>
  <si>
    <t>투자유치 등을 위한 업무관계자와의 간담</t>
    <phoneticPr fontId="2" type="noConversion"/>
  </si>
  <si>
    <t>대들보함흥냉면</t>
    <phoneticPr fontId="2" type="noConversion"/>
  </si>
  <si>
    <t>노서방네부대찌개</t>
    <phoneticPr fontId="2" type="noConversion"/>
  </si>
  <si>
    <t>기획예산</t>
  </si>
  <si>
    <t>재정운영 협조자와 간담회</t>
  </si>
  <si>
    <t>홍익전통육개장</t>
    <phoneticPr fontId="2" type="noConversion"/>
  </si>
  <si>
    <t>정부예산확보 협조자 특산품 홍보</t>
  </si>
  <si>
    <t>당진농협해나루조합</t>
    <phoneticPr fontId="2" type="noConversion"/>
  </si>
  <si>
    <t>정부예산확보 협조자와의 만찬</t>
  </si>
  <si>
    <t>삼원흙돼지</t>
    <phoneticPr fontId="2" type="noConversion"/>
  </si>
  <si>
    <t>재정운영 협조자에 특산품 홍보</t>
  </si>
  <si>
    <t>정부예산확보 협조자 특산품 홍보</t>
    <phoneticPr fontId="2" type="noConversion"/>
  </si>
  <si>
    <t>한양호횟집</t>
    <phoneticPr fontId="2" type="noConversion"/>
  </si>
  <si>
    <t>시정협조자와의 간담</t>
    <phoneticPr fontId="2" type="noConversion"/>
  </si>
  <si>
    <t>신벌떼해장국</t>
    <phoneticPr fontId="2" type="noConversion"/>
  </si>
  <si>
    <t>재정협조자와의 오찬</t>
  </si>
  <si>
    <t>시정 당면업무 협조자에 대한 업무추진비 지출</t>
  </si>
  <si>
    <t>최군식당</t>
    <phoneticPr fontId="2" type="noConversion"/>
  </si>
  <si>
    <t>시정협조자와의 간담</t>
  </si>
  <si>
    <t>부자해물탕</t>
    <phoneticPr fontId="2" type="noConversion"/>
  </si>
  <si>
    <t>시정 당면업무 협조자 특산품 홍보</t>
  </si>
  <si>
    <t>시정협조자 특산품 홍보</t>
  </si>
  <si>
    <t>거제도집</t>
    <phoneticPr fontId="2" type="noConversion"/>
  </si>
  <si>
    <t>재정운영 협조자 특산품 홍보</t>
  </si>
  <si>
    <t>면천두견주</t>
    <phoneticPr fontId="2" type="noConversion"/>
  </si>
  <si>
    <t>효한우장군</t>
    <phoneticPr fontId="2" type="noConversion"/>
  </si>
  <si>
    <t>민원위생</t>
  </si>
  <si>
    <t>2017-01-26</t>
    <phoneticPr fontId="2" type="noConversion"/>
  </si>
  <si>
    <t>향토음식개발 협조자 간담회 급식비</t>
    <phoneticPr fontId="2" type="noConversion"/>
  </si>
  <si>
    <t>용궁가든</t>
    <phoneticPr fontId="2" type="noConversion"/>
  </si>
  <si>
    <t>당진3</t>
  </si>
  <si>
    <t>민원인 접대용 음료수 구입</t>
  </si>
  <si>
    <t>신한유통</t>
    <phoneticPr fontId="2" type="noConversion"/>
  </si>
  <si>
    <t>세무</t>
  </si>
  <si>
    <t>2017.01.16</t>
    <phoneticPr fontId="2" type="noConversion"/>
  </si>
  <si>
    <t>세정업무협조자 간담회</t>
    <phoneticPr fontId="2" type="noConversion"/>
  </si>
  <si>
    <t>경원궁</t>
    <phoneticPr fontId="2" type="noConversion"/>
  </si>
  <si>
    <t>도서관</t>
    <phoneticPr fontId="2" type="noConversion"/>
  </si>
  <si>
    <t>시설관리 협조자 간담</t>
    <phoneticPr fontId="2" type="noConversion"/>
  </si>
  <si>
    <t>버그네식당</t>
    <phoneticPr fontId="2" type="noConversion"/>
  </si>
  <si>
    <t>건설국장</t>
    <phoneticPr fontId="2" type="noConversion"/>
  </si>
  <si>
    <t>건설과 직원격려 급식</t>
    <phoneticPr fontId="2" type="noConversion"/>
  </si>
  <si>
    <t>도시재생과 직원격려 급식</t>
    <phoneticPr fontId="2" type="noConversion"/>
  </si>
  <si>
    <t>삼대째순두부</t>
    <phoneticPr fontId="2" type="noConversion"/>
  </si>
  <si>
    <t>국 부서장 격려 석식</t>
    <phoneticPr fontId="2" type="noConversion"/>
  </si>
  <si>
    <t>수참치</t>
    <phoneticPr fontId="2" type="noConversion"/>
  </si>
  <si>
    <t>도로과 직원격려 급식</t>
    <phoneticPr fontId="2" type="noConversion"/>
  </si>
  <si>
    <t>놀부네갈치</t>
    <phoneticPr fontId="2" type="noConversion"/>
  </si>
  <si>
    <t>건축과 직원격려 급식</t>
    <phoneticPr fontId="2" type="noConversion"/>
  </si>
  <si>
    <t>큰집추어탕</t>
    <phoneticPr fontId="2" type="noConversion"/>
  </si>
  <si>
    <t>정부예산확보 홍보용 특산품 구입</t>
    <phoneticPr fontId="2" type="noConversion"/>
  </si>
  <si>
    <t>민속떡집</t>
    <phoneticPr fontId="2" type="noConversion"/>
  </si>
  <si>
    <t>언론관계자와 간담 후 오찬</t>
    <phoneticPr fontId="2" type="noConversion"/>
  </si>
  <si>
    <t>산림녹지과 직원격려 오찬</t>
    <phoneticPr fontId="2" type="noConversion"/>
  </si>
  <si>
    <t>빙빙반점</t>
    <phoneticPr fontId="2" type="noConversion"/>
  </si>
  <si>
    <t>시정협조자 홍보용 특산품 구입</t>
    <phoneticPr fontId="2" type="noConversion"/>
  </si>
  <si>
    <t>해나루농협</t>
    <phoneticPr fontId="2" type="noConversion"/>
  </si>
  <si>
    <t>언론관계자 홍보용 특산품 구입</t>
    <phoneticPr fontId="2" type="noConversion"/>
  </si>
  <si>
    <t>국과장 지역특산품 구입</t>
    <phoneticPr fontId="2" type="noConversion"/>
  </si>
  <si>
    <t>읍면동 순방직원 중식</t>
    <phoneticPr fontId="2" type="noConversion"/>
  </si>
  <si>
    <t>자연산미꾸라지</t>
    <phoneticPr fontId="2" type="noConversion"/>
  </si>
  <si>
    <t>허가과 직원격려 급식</t>
    <phoneticPr fontId="2" type="noConversion"/>
  </si>
  <si>
    <t>수도과 직원격려 급식</t>
    <phoneticPr fontId="2" type="noConversion"/>
  </si>
  <si>
    <t>합덕식당</t>
    <phoneticPr fontId="2" type="noConversion"/>
  </si>
  <si>
    <t>교통과 직원격려 급식</t>
    <phoneticPr fontId="2" type="noConversion"/>
  </si>
  <si>
    <t>동태사랑</t>
    <phoneticPr fontId="2" type="noConversion"/>
  </si>
  <si>
    <t>의회국장</t>
    <phoneticPr fontId="2" type="noConversion"/>
  </si>
  <si>
    <t>의정업무 추진을 위한 의정협조자와의 간담</t>
    <phoneticPr fontId="2" type="noConversion"/>
  </si>
  <si>
    <t>의회</t>
    <phoneticPr fontId="2" type="noConversion"/>
  </si>
  <si>
    <t>2017년 의정자료 연구활동 추진을 위한 의정협조자와의 간담</t>
    <phoneticPr fontId="2" type="noConversion"/>
  </si>
  <si>
    <t>옥돌고개집</t>
    <phoneticPr fontId="2" type="noConversion"/>
  </si>
  <si>
    <t>의정업무추진을 위한 의정협조자와의 간담</t>
    <phoneticPr fontId="2" type="noConversion"/>
  </si>
  <si>
    <t>의정협의 및 여론파악 위한 의정협조자와의 간담</t>
    <phoneticPr fontId="2" type="noConversion"/>
  </si>
  <si>
    <t>가보자돼지나라</t>
    <phoneticPr fontId="2" type="noConversion"/>
  </si>
  <si>
    <t>당진항</t>
  </si>
  <si>
    <t>청사 환경미화원 격려 및 오찬</t>
    <phoneticPr fontId="2" type="noConversion"/>
  </si>
  <si>
    <t>대풍</t>
    <phoneticPr fontId="2" type="noConversion"/>
  </si>
  <si>
    <t>신년맞이 주요 간부공무원 간담</t>
    <phoneticPr fontId="2" type="noConversion"/>
  </si>
  <si>
    <t>아미산가든</t>
  </si>
  <si>
    <t>신년참배 기관장 간담</t>
    <phoneticPr fontId="2" type="noConversion"/>
  </si>
  <si>
    <t>빙빙반점</t>
  </si>
  <si>
    <t>현안사항관련 시의원 및 직원 간담</t>
    <phoneticPr fontId="2" type="noConversion"/>
  </si>
  <si>
    <t>송산홍어명가</t>
  </si>
  <si>
    <t>비서진과 만찬</t>
    <phoneticPr fontId="2" type="noConversion"/>
  </si>
  <si>
    <t>무수동식당</t>
  </si>
  <si>
    <t>청년정책팀 신설에 따른 직원 간담</t>
    <phoneticPr fontId="2" type="noConversion"/>
  </si>
  <si>
    <t>꽃게나라</t>
  </si>
  <si>
    <t>부읍면동장 및 서무담당자 회의 후 격려</t>
    <phoneticPr fontId="2" type="noConversion"/>
  </si>
  <si>
    <t>고덕갈비</t>
    <phoneticPr fontId="2" type="noConversion"/>
  </si>
  <si>
    <t>시정홍보 및 현안해결을 위한 화요회 만찬</t>
    <phoneticPr fontId="2" type="noConversion"/>
  </si>
  <si>
    <t>정동진횟집</t>
  </si>
  <si>
    <t>비서진과 오찬</t>
    <phoneticPr fontId="2" type="noConversion"/>
  </si>
  <si>
    <t>낙원식당</t>
  </si>
  <si>
    <t>목민관클럽 행사관계자 티타임</t>
    <phoneticPr fontId="2" type="noConversion"/>
  </si>
  <si>
    <t>장애인복지관 꿈앤카페</t>
  </si>
  <si>
    <t>목민관클럽 정기포럼 지역만찬주 구입</t>
    <phoneticPr fontId="2" type="noConversion"/>
  </si>
  <si>
    <t>순성농협,백련양조문화원,면천두견주</t>
    <phoneticPr fontId="2" type="noConversion"/>
  </si>
  <si>
    <t>설 명절 맞이 지역특산품 홍보(간부)</t>
    <phoneticPr fontId="2" type="noConversion"/>
  </si>
  <si>
    <t>백석올미영농조합</t>
    <phoneticPr fontId="2" type="noConversion"/>
  </si>
  <si>
    <t>시정현안 홍보를 위한 단체장 만찬</t>
    <phoneticPr fontId="2" type="noConversion"/>
  </si>
  <si>
    <t>종교 대표자와의 현안 만찬</t>
    <phoneticPr fontId="2" type="noConversion"/>
  </si>
  <si>
    <t>원당풍천장어</t>
  </si>
  <si>
    <t>현안사항관련 지역리더와의 오찬</t>
    <phoneticPr fontId="2" type="noConversion"/>
  </si>
  <si>
    <t>아미일식</t>
  </si>
  <si>
    <t>자치행정과 직원 격려 간담</t>
    <phoneticPr fontId="2" type="noConversion"/>
  </si>
  <si>
    <t>당진제일꽃게장</t>
    <phoneticPr fontId="2" type="noConversion"/>
  </si>
  <si>
    <t>시의회 의원 및 직원과의 간담</t>
    <phoneticPr fontId="2" type="noConversion"/>
  </si>
  <si>
    <t>촌가네보신탕</t>
  </si>
  <si>
    <t>인사팀직원 오찬간담</t>
    <phoneticPr fontId="2" type="noConversion"/>
  </si>
  <si>
    <t>지역대표, 시의원과의 만찬</t>
    <phoneticPr fontId="2" type="noConversion"/>
  </si>
  <si>
    <t>동우수산</t>
  </si>
  <si>
    <t>합덕읍 직원과의 오찬간담</t>
    <phoneticPr fontId="2" type="noConversion"/>
  </si>
  <si>
    <t>바다양푼이동태탕</t>
  </si>
  <si>
    <t>신평면 직원과의 만찬간담</t>
    <phoneticPr fontId="2" type="noConversion"/>
  </si>
  <si>
    <t>소우리생고기</t>
  </si>
  <si>
    <t>중원</t>
  </si>
  <si>
    <t>당진1동 직원과의 오찬간담</t>
    <phoneticPr fontId="2" type="noConversion"/>
  </si>
  <si>
    <t>당진2동 직원과의 만찬간담</t>
    <phoneticPr fontId="2" type="noConversion"/>
  </si>
  <si>
    <t>대호지면 직원과의 만찬간담</t>
    <phoneticPr fontId="2" type="noConversion"/>
  </si>
  <si>
    <t>금호가든</t>
    <phoneticPr fontId="2" type="noConversion"/>
  </si>
  <si>
    <t>설 맞이 현업근무자 격려금 지급</t>
    <phoneticPr fontId="2" type="noConversion"/>
  </si>
  <si>
    <t>사진실비서실부속실</t>
    <phoneticPr fontId="2" type="noConversion"/>
  </si>
  <si>
    <t>전통시장 점검 관련 지역경제과 직원 간담</t>
    <phoneticPr fontId="2" type="noConversion"/>
  </si>
  <si>
    <t>배드민턴전용구장관련 단체장 만찬</t>
    <phoneticPr fontId="2" type="noConversion"/>
  </si>
  <si>
    <t>신년 기자회견 기자단 오찬</t>
    <phoneticPr fontId="2" type="noConversion"/>
  </si>
  <si>
    <t>당진냉면갈비</t>
  </si>
  <si>
    <t>석문산단 투자유치관련 만찬</t>
    <phoneticPr fontId="2" type="noConversion"/>
  </si>
  <si>
    <t>체육시설 유치관련 티타임</t>
    <phoneticPr fontId="2" type="noConversion"/>
  </si>
  <si>
    <t>카페마실</t>
  </si>
  <si>
    <t>체육시설 유치관련 만찬</t>
    <phoneticPr fontId="2" type="noConversion"/>
  </si>
  <si>
    <t>솔향</t>
  </si>
  <si>
    <t>현안해결을 위한 단체장 만찬</t>
    <phoneticPr fontId="2" type="noConversion"/>
  </si>
  <si>
    <t>황금어장</t>
  </si>
  <si>
    <t>시의원 및 사무국 직원과의 만찬</t>
    <phoneticPr fontId="2" type="noConversion"/>
  </si>
  <si>
    <t>친환경 농축산업 육성을 위한 연구원 간담</t>
    <phoneticPr fontId="2" type="noConversion"/>
  </si>
  <si>
    <t>옹기촌</t>
  </si>
  <si>
    <t>현안사항관련 시민의견 수렴 만찬</t>
    <phoneticPr fontId="2" type="noConversion"/>
  </si>
  <si>
    <t>신평면 현안사항관련 단체장 오찬</t>
    <phoneticPr fontId="2" type="noConversion"/>
  </si>
  <si>
    <t>당찬사람들 간담 행사 후 만찬</t>
    <phoneticPr fontId="2" type="noConversion"/>
  </si>
  <si>
    <t>시청구내식당</t>
  </si>
  <si>
    <t>기업인과의 현안 만찬</t>
    <phoneticPr fontId="2" type="noConversion"/>
  </si>
  <si>
    <t>해나루 지역특산품 홍보</t>
    <phoneticPr fontId="2" type="noConversion"/>
  </si>
  <si>
    <t>당진시농협해나루조합</t>
  </si>
  <si>
    <t>농구전용체육관 및 박물관 관련 만찬</t>
    <phoneticPr fontId="2" type="noConversion"/>
  </si>
  <si>
    <t>종교단체 관계자 오찬 간담</t>
    <phoneticPr fontId="2" type="noConversion"/>
  </si>
  <si>
    <t>향아식당</t>
  </si>
  <si>
    <t>설 명절 맞이 지역특산품 홍보(시정협조자)</t>
    <phoneticPr fontId="2" type="noConversion"/>
  </si>
  <si>
    <t>당진팜</t>
    <phoneticPr fontId="2" type="noConversion"/>
  </si>
  <si>
    <t>설 명절 맞이 지역특산품 홍보(유관기관)</t>
    <phoneticPr fontId="2" type="noConversion"/>
  </si>
  <si>
    <t>성우상사</t>
    <phoneticPr fontId="2" type="noConversion"/>
  </si>
  <si>
    <t>설 명절 맞이 지역특산품 홍보(시장군수)</t>
    <phoneticPr fontId="2" type="noConversion"/>
  </si>
  <si>
    <t>치안협력 강화를 위한 기관장 만찬간담</t>
    <phoneticPr fontId="2" type="noConversion"/>
  </si>
  <si>
    <t>동우수산</t>
    <phoneticPr fontId="2" type="noConversion"/>
  </si>
  <si>
    <t>목민관클럽 정기총회 참석자 만찬</t>
    <phoneticPr fontId="2" type="noConversion"/>
  </si>
  <si>
    <t>화선집</t>
    <phoneticPr fontId="2" type="noConversion"/>
  </si>
  <si>
    <t>서산지청 방문단 지역특산품 홍보</t>
    <phoneticPr fontId="2" type="noConversion"/>
  </si>
  <si>
    <t>에너지정책 현안관련 기관장 만찬</t>
    <phoneticPr fontId="2" type="noConversion"/>
  </si>
  <si>
    <t>지역치안강화를 위한 경찰관 만찬</t>
    <phoneticPr fontId="2" type="noConversion"/>
  </si>
  <si>
    <t>꽃게나라</t>
    <phoneticPr fontId="2" type="noConversion"/>
  </si>
  <si>
    <t>부시장 취임에 따른 간부공무원 간담</t>
  </si>
  <si>
    <t>고맛참</t>
  </si>
  <si>
    <t>자치행정과 직원 격려</t>
  </si>
  <si>
    <t>어장과활어회센터</t>
  </si>
  <si>
    <t>수행직원 격려</t>
  </si>
  <si>
    <t>기획예산담당관 직원 간담</t>
  </si>
  <si>
    <t>부자해물탕</t>
  </si>
  <si>
    <t>자원순환과 직원 간담</t>
  </si>
  <si>
    <t>AI 대비 현장방문 및 방역초소 근무자 격려</t>
  </si>
  <si>
    <t>우렁이박사</t>
  </si>
  <si>
    <t>AI 재난안전대책본부 휴일 근무자 격려</t>
  </si>
  <si>
    <t>홍익육개장</t>
  </si>
  <si>
    <t>AI 대비 축산과 비상근무자 격려</t>
  </si>
  <si>
    <t>당진제일꽃게장</t>
  </si>
  <si>
    <t>부속실 직원 격려</t>
  </si>
  <si>
    <t>이종구 항아리짬뽕</t>
  </si>
  <si>
    <t>해나루 농특산품 홍보</t>
  </si>
  <si>
    <t>경제환경국 간부공무원 간담</t>
  </si>
  <si>
    <t>대박식당</t>
  </si>
  <si>
    <t>축산과 직원 간담</t>
  </si>
  <si>
    <t>내방객 접대용 다과류 구입</t>
  </si>
  <si>
    <t>한국청과</t>
  </si>
  <si>
    <t>홍보정보담당관 직원 간담</t>
  </si>
  <si>
    <t>큰집원조추어탕</t>
  </si>
  <si>
    <t>기업지업과 직원 간담</t>
  </si>
  <si>
    <t>사회복지과, 여성가족과 직원 간담</t>
  </si>
  <si>
    <t>경원궁</t>
  </si>
  <si>
    <t>회계과 휴일근무 직원 격려</t>
  </si>
  <si>
    <t>건설도시국 간부공무원 간담</t>
  </si>
  <si>
    <t>나능이버섯백숙</t>
  </si>
  <si>
    <t>여성가족과 사업현장 확인 및 격려</t>
  </si>
  <si>
    <t>청춘해나루식당</t>
  </si>
  <si>
    <t>당진시의회 오찬 간담</t>
  </si>
  <si>
    <t>삼대째손두부</t>
    <phoneticPr fontId="2" type="noConversion"/>
  </si>
  <si>
    <t>자치행정국 간부공무원 간담</t>
  </si>
  <si>
    <t>청심회 간부 간담</t>
  </si>
  <si>
    <t>엘마노</t>
  </si>
  <si>
    <t>지역경제과 물가관리팀 직원 간담</t>
  </si>
  <si>
    <t>대덕분식</t>
  </si>
  <si>
    <t>안전총괄과 직원 간담</t>
  </si>
  <si>
    <t>당진해나루한우전문점</t>
  </si>
  <si>
    <t>AI 방역초소 근무자 격려 오찬</t>
  </si>
  <si>
    <t>금강장어구이</t>
  </si>
  <si>
    <t>폭설에 따른 제설근무자 격려 오찬</t>
  </si>
  <si>
    <t>소우리생고기숯불굼터</t>
  </si>
  <si>
    <t>방역초소 근무자 격려품 구입</t>
  </si>
  <si>
    <t>피자헛</t>
  </si>
  <si>
    <t>교육 입교자 격려</t>
  </si>
  <si>
    <t>자치행정과 주민자치팀 직원 격려</t>
  </si>
  <si>
    <t>설맞이 구내식당 직원 격려품 구입</t>
  </si>
  <si>
    <t>롯데마트</t>
  </si>
  <si>
    <t>내방객 접대용 차류 구입</t>
  </si>
  <si>
    <t>정관장</t>
  </si>
  <si>
    <t>간부공무원 설맞이 격려품 구입</t>
  </si>
  <si>
    <t>현업근무자 격려금 지급</t>
  </si>
  <si>
    <t>직원</t>
    <phoneticPr fontId="2" type="noConversion"/>
  </si>
  <si>
    <t>축조의금 지급</t>
  </si>
  <si>
    <t>충청남도 도계 및 당진땅 수호 범시민대책위원회 간담</t>
  </si>
  <si>
    <t>안골오리전문점</t>
  </si>
  <si>
    <t>당진시 출입기자단 간담</t>
  </si>
  <si>
    <t>자연산미꾸라지</t>
  </si>
  <si>
    <t>자치국장</t>
  </si>
  <si>
    <t>문화관광해설사 오찬 간담</t>
    <phoneticPr fontId="2" type="noConversion"/>
  </si>
  <si>
    <t>혜담</t>
    <phoneticPr fontId="2" type="noConversion"/>
  </si>
  <si>
    <t>자치행정국 부서장 격려 간담</t>
    <phoneticPr fontId="2" type="noConversion"/>
  </si>
  <si>
    <t>이통장연합회 당진시지회 임원 간담</t>
    <phoneticPr fontId="2" type="noConversion"/>
  </si>
  <si>
    <t>옥돌농장</t>
    <phoneticPr fontId="2" type="noConversion"/>
  </si>
  <si>
    <t>지역언론인 현안 간담</t>
    <phoneticPr fontId="2" type="noConversion"/>
  </si>
  <si>
    <t>배드민턴 선수단 격려 만찬 및 조찬</t>
    <phoneticPr fontId="2" type="noConversion"/>
  </si>
  <si>
    <t>부두수산</t>
    <phoneticPr fontId="2" type="noConversion"/>
  </si>
  <si>
    <t>당진땅수호범대위 임원 간담</t>
    <phoneticPr fontId="2" type="noConversion"/>
  </si>
  <si>
    <t>자치행정</t>
  </si>
  <si>
    <t>이통장협의회 당진시지회 임원 간담</t>
    <phoneticPr fontId="2" type="noConversion"/>
  </si>
  <si>
    <t>모두랑분식</t>
    <phoneticPr fontId="2" type="noConversion"/>
  </si>
  <si>
    <t>당진시의회 의원과의 만찬 간담회</t>
  </si>
  <si>
    <t>아미일식</t>
    <phoneticPr fontId="2" type="noConversion"/>
  </si>
  <si>
    <t>리켐스 입주 반대 관련 소송 변론 방청자 중식 지원</t>
  </si>
  <si>
    <t>시래현</t>
    <phoneticPr fontId="2" type="noConversion"/>
  </si>
  <si>
    <t>체육회 관계자 및 종목별 감독과의 만찬 간담회</t>
  </si>
  <si>
    <t>이여사메기매운탕</t>
    <phoneticPr fontId="2" type="noConversion"/>
  </si>
  <si>
    <t>신년맞이 척사대회에 따른 떡·다과 구입</t>
  </si>
  <si>
    <t>하나로마트, 하눌소, 경동떡방앗간</t>
    <phoneticPr fontId="2" type="noConversion"/>
  </si>
  <si>
    <t>기업지원</t>
    <phoneticPr fontId="2" type="noConversion"/>
  </si>
  <si>
    <t>투자유치 등을 위한 업무관계자와의 간담</t>
    <phoneticPr fontId="2" type="noConversion"/>
  </si>
  <si>
    <t>명가낙지마당</t>
    <phoneticPr fontId="2" type="noConversion"/>
  </si>
  <si>
    <t>기업유치 등을 위한 업무관계자와의 간담</t>
    <phoneticPr fontId="2" type="noConversion"/>
  </si>
  <si>
    <t>큰집원조추어탕</t>
    <phoneticPr fontId="2" type="noConversion"/>
  </si>
  <si>
    <t>우리콩순두부</t>
    <phoneticPr fontId="2" type="noConversion"/>
  </si>
  <si>
    <t>시책</t>
    <phoneticPr fontId="2" type="noConversion"/>
  </si>
  <si>
    <t>명태촌</t>
    <phoneticPr fontId="2" type="noConversion"/>
  </si>
  <si>
    <t>카드</t>
    <phoneticPr fontId="2" type="noConversion"/>
  </si>
  <si>
    <t>오·만찬</t>
    <phoneticPr fontId="2" type="noConversion"/>
  </si>
  <si>
    <t>환경보전종합계획 자문단 회의 다과류 구입</t>
    <phoneticPr fontId="2" type="noConversion"/>
  </si>
  <si>
    <t>하나로마트</t>
    <phoneticPr fontId="2" type="noConversion"/>
  </si>
  <si>
    <t>환경보전종합계획 자문단 회의후 급식비</t>
    <phoneticPr fontId="2" type="noConversion"/>
  </si>
  <si>
    <t>태화루</t>
    <phoneticPr fontId="2" type="noConversion"/>
  </si>
  <si>
    <t>석문호 기본계획(안) 의견수렴 간담회 후 급식비</t>
    <phoneticPr fontId="2" type="noConversion"/>
  </si>
  <si>
    <t>당진무한리필점</t>
    <phoneticPr fontId="2" type="noConversion"/>
  </si>
  <si>
    <t>2017.02.07</t>
    <phoneticPr fontId="2" type="noConversion"/>
  </si>
  <si>
    <t>민원접대용 차 구입</t>
    <phoneticPr fontId="2" type="noConversion"/>
  </si>
  <si>
    <t>당진농협</t>
    <phoneticPr fontId="2" type="noConversion"/>
  </si>
  <si>
    <t>2017.02.14</t>
    <phoneticPr fontId="2" type="noConversion"/>
  </si>
  <si>
    <t>육성우 목장 업무협의 저녁 식사</t>
    <phoneticPr fontId="2" type="noConversion"/>
  </si>
  <si>
    <t>삼포보신탕</t>
    <phoneticPr fontId="2" type="noConversion"/>
  </si>
  <si>
    <t>정책개발</t>
    <phoneticPr fontId="2" type="noConversion"/>
  </si>
  <si>
    <t>현안업무 추진 간담회</t>
    <phoneticPr fontId="2" type="noConversion"/>
  </si>
  <si>
    <t>아동친화도시 추진 간담회</t>
    <phoneticPr fontId="2" type="noConversion"/>
  </si>
  <si>
    <t>나능이 버섯</t>
    <phoneticPr fontId="2" type="noConversion"/>
  </si>
  <si>
    <t>2017-02-07</t>
    <phoneticPr fontId="2" type="noConversion"/>
  </si>
  <si>
    <t>위생단속 협조자 간담회 급식비</t>
    <phoneticPr fontId="2" type="noConversion"/>
  </si>
  <si>
    <t xml:space="preserve">반도회관 </t>
    <phoneticPr fontId="2" type="noConversion"/>
  </si>
  <si>
    <t>카드</t>
    <phoneticPr fontId="2" type="noConversion"/>
  </si>
  <si>
    <t>오·만찬</t>
    <phoneticPr fontId="2" type="noConversion"/>
  </si>
  <si>
    <t>신평 내항간 연결도로 협의관련 기관오찬</t>
    <phoneticPr fontId="2" type="noConversion"/>
  </si>
  <si>
    <t>본토한우</t>
    <phoneticPr fontId="2" type="noConversion"/>
  </si>
  <si>
    <t>농업발전을 위한 농업단체와의 간담 오찬</t>
    <phoneticPr fontId="2" type="noConversion"/>
  </si>
  <si>
    <t>경제환경국 소속직원 격려</t>
    <phoneticPr fontId="2" type="noConversion"/>
  </si>
  <si>
    <t>동아리동태찜</t>
    <phoneticPr fontId="2" type="noConversion"/>
  </si>
  <si>
    <t>태봉횡성환우직판장</t>
    <phoneticPr fontId="2" type="noConversion"/>
  </si>
  <si>
    <t>전통시장 및 원도심활성화 발전 특산품구입</t>
    <phoneticPr fontId="2" type="noConversion"/>
  </si>
  <si>
    <t>당진시 노동상담소 발전을 위한 간담 오찬</t>
    <phoneticPr fontId="2" type="noConversion"/>
  </si>
  <si>
    <t>석탄화력 송전선로 관련 TF팀 간담 오찬</t>
    <phoneticPr fontId="2" type="noConversion"/>
  </si>
  <si>
    <t>시책</t>
    <phoneticPr fontId="2" type="noConversion"/>
  </si>
  <si>
    <t>합덕 버그내순례길 관련 협의를 위한 오찬 간담</t>
    <phoneticPr fontId="2" type="noConversion"/>
  </si>
  <si>
    <t>장수장어</t>
    <phoneticPr fontId="2" type="noConversion"/>
  </si>
  <si>
    <t>홍보정보</t>
    <phoneticPr fontId="2" type="noConversion"/>
  </si>
  <si>
    <t>이교야채순대</t>
    <phoneticPr fontId="2" type="noConversion"/>
  </si>
  <si>
    <t>동해대게</t>
    <phoneticPr fontId="2" type="noConversion"/>
  </si>
  <si>
    <t>아바이순대</t>
    <phoneticPr fontId="2" type="noConversion"/>
  </si>
  <si>
    <t>춘자네식당</t>
    <phoneticPr fontId="2" type="noConversion"/>
  </si>
  <si>
    <t>수협조개구이</t>
    <phoneticPr fontId="2" type="noConversion"/>
  </si>
  <si>
    <t>도로</t>
    <phoneticPr fontId="2" type="noConversion"/>
  </si>
  <si>
    <t>02.28.</t>
    <phoneticPr fontId="2" type="noConversion"/>
  </si>
  <si>
    <t>도로개설 등 시책추진 관련 간담회 급식</t>
    <phoneticPr fontId="2" type="noConversion"/>
  </si>
  <si>
    <t>안전총괄</t>
    <phoneticPr fontId="2" type="noConversion"/>
  </si>
  <si>
    <t>2017.2.16</t>
    <phoneticPr fontId="2" type="noConversion"/>
  </si>
  <si>
    <t>특사경 합동단속에 따른 오찬</t>
    <phoneticPr fontId="2" type="noConversion"/>
  </si>
  <si>
    <t>한우갈비</t>
    <phoneticPr fontId="2" type="noConversion"/>
  </si>
  <si>
    <t>오만찬</t>
    <phoneticPr fontId="2" type="noConversion"/>
  </si>
  <si>
    <t>2017.2.15</t>
    <phoneticPr fontId="2" type="noConversion"/>
  </si>
  <si>
    <t>지역특산품 구입</t>
    <phoneticPr fontId="2" type="noConversion"/>
  </si>
  <si>
    <t>2017.2.3</t>
    <phoneticPr fontId="2" type="noConversion"/>
  </si>
  <si>
    <t>설맞이 재래시장 안전점검에 따른 오찬</t>
    <phoneticPr fontId="2" type="noConversion"/>
  </si>
  <si>
    <t>대덕분식</t>
    <phoneticPr fontId="2" type="noConversion"/>
  </si>
  <si>
    <t>산림녹지</t>
  </si>
  <si>
    <t>2.24.</t>
    <phoneticPr fontId="2" type="noConversion"/>
  </si>
  <si>
    <t>산불방지협의회 참석자 오찬</t>
    <phoneticPr fontId="2" type="noConversion"/>
  </si>
  <si>
    <t>밤배</t>
    <phoneticPr fontId="2" type="noConversion"/>
  </si>
  <si>
    <t>의정자료 연구활동 추진을 위한 의정협조자와의 간담</t>
    <phoneticPr fontId="2" type="noConversion"/>
  </si>
  <si>
    <t>홍익궁중전통육개장</t>
    <phoneticPr fontId="2" type="noConversion"/>
  </si>
  <si>
    <t>지역현안 논의를 위한 의정협조자와의 간담</t>
    <phoneticPr fontId="2" type="noConversion"/>
  </si>
  <si>
    <t>요남자</t>
    <phoneticPr fontId="2" type="noConversion"/>
  </si>
  <si>
    <t>내포복집</t>
    <phoneticPr fontId="2" type="noConversion"/>
  </si>
  <si>
    <t>계약업무 관련 간담회 급식</t>
    <phoneticPr fontId="2" type="noConversion"/>
  </si>
  <si>
    <t>동경참치</t>
    <phoneticPr fontId="2" type="noConversion"/>
  </si>
  <si>
    <t>국회의원과의 간담회 만찬</t>
  </si>
  <si>
    <t>루나리치</t>
    <phoneticPr fontId="2" type="noConversion"/>
  </si>
  <si>
    <t>재정운영 협조자에 특산물 홍보</t>
  </si>
  <si>
    <t>재정협조자와의 만찬</t>
  </si>
  <si>
    <t>미소가</t>
    <phoneticPr fontId="2" type="noConversion"/>
  </si>
  <si>
    <t>해조</t>
    <phoneticPr fontId="2" type="noConversion"/>
  </si>
  <si>
    <t>시정협조자와 간담</t>
  </si>
  <si>
    <t>삼대째손두부</t>
    <phoneticPr fontId="2" type="noConversion"/>
  </si>
  <si>
    <t>시정 협조자와의 간담</t>
  </si>
  <si>
    <t>족족이</t>
    <phoneticPr fontId="2" type="noConversion"/>
  </si>
  <si>
    <t>내당한우</t>
    <phoneticPr fontId="2" type="noConversion"/>
  </si>
  <si>
    <t>시정 당면업무 협조자에 대한 업무추진비</t>
  </si>
  <si>
    <t>반도회관</t>
    <phoneticPr fontId="2" type="noConversion"/>
  </si>
  <si>
    <t>상반기 명예감사관 간담회 관련 오찬</t>
    <phoneticPr fontId="2" type="noConversion"/>
  </si>
  <si>
    <t>검역소 입주관련 협의 오찬</t>
    <phoneticPr fontId="2" type="noConversion"/>
  </si>
  <si>
    <t>서래추어탕</t>
    <phoneticPr fontId="2" type="noConversion"/>
  </si>
  <si>
    <t>신평</t>
    <phoneticPr fontId="2" type="noConversion"/>
  </si>
  <si>
    <t xml:space="preserve">업무추진 협조를 위한 유관기관장 오찬간담 </t>
    <phoneticPr fontId="2" type="noConversion"/>
  </si>
  <si>
    <t>누리촌</t>
    <phoneticPr fontId="2" type="noConversion"/>
  </si>
  <si>
    <t>카드</t>
    <phoneticPr fontId="2" type="noConversion"/>
  </si>
  <si>
    <t>신평주민자치 농신마 정월대보름 풍년기원 전통놀이</t>
    <phoneticPr fontId="2" type="noConversion"/>
  </si>
  <si>
    <t>현금</t>
    <phoneticPr fontId="2" type="noConversion"/>
  </si>
  <si>
    <t xml:space="preserve">업무추준 협조를 위한 유관기관장 오찬 </t>
    <phoneticPr fontId="2" type="noConversion"/>
  </si>
  <si>
    <t>정미면 직원과의 만찬 간담</t>
    <phoneticPr fontId="2" type="noConversion"/>
  </si>
  <si>
    <t>미소가</t>
    <phoneticPr fontId="2" type="noConversion"/>
  </si>
  <si>
    <t>면천면 직원과의 오찬간담</t>
    <phoneticPr fontId="2" type="noConversion"/>
  </si>
  <si>
    <t>태평회관</t>
  </si>
  <si>
    <t>당진3동 직원과의 만찬간담</t>
    <phoneticPr fontId="2" type="noConversion"/>
  </si>
  <si>
    <t>우미락</t>
  </si>
  <si>
    <t>송악읍 직원과의 오찬간담</t>
    <phoneticPr fontId="2" type="noConversion"/>
  </si>
  <si>
    <t>두레보신정</t>
  </si>
  <si>
    <t>체육육성과 직원 격려</t>
    <phoneticPr fontId="2" type="noConversion"/>
  </si>
  <si>
    <t>고대면 직원과의 오찬간담</t>
    <phoneticPr fontId="2" type="noConversion"/>
  </si>
  <si>
    <t>고대아구찜</t>
  </si>
  <si>
    <t>석문면 직원과의 만찬간담</t>
    <phoneticPr fontId="2" type="noConversion"/>
  </si>
  <si>
    <t>호호갈비</t>
  </si>
  <si>
    <t>순성면 직원과의 오찬간담</t>
    <phoneticPr fontId="2" type="noConversion"/>
  </si>
  <si>
    <t>왕매실녹색농촌식당</t>
    <phoneticPr fontId="2" type="noConversion"/>
  </si>
  <si>
    <t>우강면 직원과의 만찬간담</t>
    <phoneticPr fontId="2" type="noConversion"/>
  </si>
  <si>
    <t>금호가든</t>
    <phoneticPr fontId="2" type="noConversion"/>
  </si>
  <si>
    <t>송산면 직원과의 만찬간담</t>
    <phoneticPr fontId="2" type="noConversion"/>
  </si>
  <si>
    <t>본청 직원 신년맞이 격려 오찬 비용 지급</t>
    <phoneticPr fontId="2" type="noConversion"/>
  </si>
  <si>
    <t>구내식당</t>
    <phoneticPr fontId="2" type="noConversion"/>
  </si>
  <si>
    <t>사진실 직원 격려 간담</t>
    <phoneticPr fontId="2" type="noConversion"/>
  </si>
  <si>
    <t>낙원식당</t>
    <phoneticPr fontId="2" type="noConversion"/>
  </si>
  <si>
    <t>기획팀 주민자치팀 직원 간담</t>
    <phoneticPr fontId="2" type="noConversion"/>
  </si>
  <si>
    <t>평생교육새마을과 팀장 간담</t>
    <phoneticPr fontId="2" type="noConversion"/>
  </si>
  <si>
    <t>계약팀 직원 격려 간담</t>
    <phoneticPr fontId="2" type="noConversion"/>
  </si>
  <si>
    <t>자치행정과 팀장 격려</t>
    <phoneticPr fontId="2" type="noConversion"/>
  </si>
  <si>
    <t>세종식당</t>
    <phoneticPr fontId="2" type="noConversion"/>
  </si>
  <si>
    <t>여성단체협의회 임원 간담</t>
    <phoneticPr fontId="2" type="noConversion"/>
  </si>
  <si>
    <t>퇴직공무원 현안 간담</t>
    <phoneticPr fontId="2" type="noConversion"/>
  </si>
  <si>
    <t>워킹맘 여직원과 간담시 차류 구입</t>
    <phoneticPr fontId="2" type="noConversion"/>
  </si>
  <si>
    <t>카페테리아</t>
    <phoneticPr fontId="2" type="noConversion"/>
  </si>
  <si>
    <t>보훈단체장 현안 간담</t>
    <phoneticPr fontId="2" type="noConversion"/>
  </si>
  <si>
    <t>청년단체 임원 현안 간담</t>
    <phoneticPr fontId="2" type="noConversion"/>
  </si>
  <si>
    <t>경찰서 및 방범단체장 간담</t>
    <phoneticPr fontId="2" type="noConversion"/>
  </si>
  <si>
    <t>하나비</t>
    <phoneticPr fontId="2" type="noConversion"/>
  </si>
  <si>
    <t>비서실 직원 간담</t>
    <phoneticPr fontId="2" type="noConversion"/>
  </si>
  <si>
    <t>축협 및 축산단체 임원 간담</t>
    <phoneticPr fontId="2" type="noConversion"/>
  </si>
  <si>
    <t>여성기업인 현안 간담</t>
    <phoneticPr fontId="2" type="noConversion"/>
  </si>
  <si>
    <t>설 명절 미화원 등 현장근무자 격려품 구입</t>
    <phoneticPr fontId="2" type="noConversion"/>
  </si>
  <si>
    <t>쌍방울</t>
    <phoneticPr fontId="2" type="noConversion"/>
  </si>
  <si>
    <t>현대제철 당진제철소장 및 임원 만찬간담</t>
    <phoneticPr fontId="2" type="noConversion"/>
  </si>
  <si>
    <t>일대교몽돌장어</t>
  </si>
  <si>
    <t>민원인 제공용 다과 구입</t>
    <phoneticPr fontId="2" type="noConversion"/>
  </si>
  <si>
    <t>동광청과상회</t>
    <phoneticPr fontId="2" type="noConversion"/>
  </si>
  <si>
    <t>읍면동 주민자치위원장과의 오찬간담</t>
    <phoneticPr fontId="2" type="noConversion"/>
  </si>
  <si>
    <t>탈핵국토순례단 격려품 구입</t>
    <phoneticPr fontId="2" type="noConversion"/>
  </si>
  <si>
    <t>파리바게뜨</t>
    <phoneticPr fontId="2" type="noConversion"/>
  </si>
  <si>
    <t>종교단체 관계자의 오찬간담</t>
    <phoneticPr fontId="2" type="noConversion"/>
  </si>
  <si>
    <t>시 의회 등 간담 행사 후 오찬 대금 지급</t>
    <phoneticPr fontId="2" type="noConversion"/>
  </si>
  <si>
    <t>현대제철 협력사 사장단 간담</t>
    <phoneticPr fontId="2" type="noConversion"/>
  </si>
  <si>
    <t>팔각정횟집</t>
    <phoneticPr fontId="2" type="noConversion"/>
  </si>
  <si>
    <t>배드민턴장 건립 협약관계자 특산품 홍보</t>
    <phoneticPr fontId="2" type="noConversion"/>
  </si>
  <si>
    <t>출향 기업대표와의 간담</t>
    <phoneticPr fontId="2" type="noConversion"/>
  </si>
  <si>
    <t>등대</t>
    <phoneticPr fontId="2" type="noConversion"/>
  </si>
  <si>
    <t>배드민턴협회 관계자와 현안 간담</t>
    <phoneticPr fontId="2" type="noConversion"/>
  </si>
  <si>
    <t>올림픽파크텔식당</t>
    <phoneticPr fontId="2" type="noConversion"/>
  </si>
  <si>
    <t>적십자 특별회비 납부</t>
    <phoneticPr fontId="2" type="noConversion"/>
  </si>
  <si>
    <t>대한적십자사</t>
    <phoneticPr fontId="2" type="noConversion"/>
  </si>
  <si>
    <t>교환시장 행사 관련 방문단 기념품 구입</t>
    <phoneticPr fontId="2" type="noConversion"/>
  </si>
  <si>
    <t>교환시장 행사 관련 보령시의회 기념품 구입</t>
    <phoneticPr fontId="2" type="noConversion"/>
  </si>
  <si>
    <t>회계과 청사관리팀 직원 간담</t>
  </si>
  <si>
    <t>허가과 직원 간담</t>
  </si>
  <si>
    <t>면천읍성 조성 관련 주민과의 오찬 간담</t>
  </si>
  <si>
    <t>하나비</t>
  </si>
  <si>
    <t>삼대째손두부</t>
  </si>
  <si>
    <t>구제역 공조체계 구축 관계자 간담</t>
  </si>
  <si>
    <t>우래생고기</t>
  </si>
  <si>
    <t>설맞이 전직원 오찬</t>
  </si>
  <si>
    <t>시청 구내식당</t>
  </si>
  <si>
    <t>전직원</t>
  </si>
  <si>
    <t>소난지도 현장방문 관련 오찬</t>
  </si>
  <si>
    <t>대성수산</t>
  </si>
  <si>
    <t>농업정책과 직원 간담</t>
  </si>
  <si>
    <t>모아담아</t>
  </si>
  <si>
    <t>태화루</t>
  </si>
  <si>
    <t>건설과 기반조성팀 직원 간담</t>
  </si>
  <si>
    <t>황산옥</t>
  </si>
  <si>
    <t>기획예산담당관 예산팀 직원 간담</t>
  </si>
  <si>
    <t>동해수산, 참치</t>
  </si>
  <si>
    <t>문화관광과 문화재팀 직원 간담</t>
  </si>
  <si>
    <t>주민자치 우수사례지 방문 및 오찬 간담</t>
  </si>
  <si>
    <t>제일꽃게장</t>
  </si>
  <si>
    <t>태준이네횟집</t>
  </si>
  <si>
    <t>국장실 직원 격려</t>
    <phoneticPr fontId="2" type="noConversion"/>
  </si>
  <si>
    <t>비서실 직원 격려</t>
    <phoneticPr fontId="2" type="noConversion"/>
  </si>
  <si>
    <t>수행직원 격려</t>
    <phoneticPr fontId="2" type="noConversion"/>
  </si>
  <si>
    <t>설 명절 지역특산품 홍보(지역언론인)</t>
    <phoneticPr fontId="2" type="noConversion"/>
  </si>
  <si>
    <t>체육회 임원 간담</t>
    <phoneticPr fontId="2" type="noConversion"/>
  </si>
  <si>
    <t>이통장협의회 월례회의 후 격려 간담</t>
    <phoneticPr fontId="2" type="noConversion"/>
  </si>
  <si>
    <t>평택해양항만청 사업추진 관계자 간담</t>
    <phoneticPr fontId="2" type="noConversion"/>
  </si>
  <si>
    <t>전라도맛집</t>
    <phoneticPr fontId="2" type="noConversion"/>
  </si>
  <si>
    <t>설 명절 지역특산품 홍보(언론인)</t>
    <phoneticPr fontId="2" type="noConversion"/>
  </si>
  <si>
    <t>선거관리위원회 현안 협의를 위한 간담</t>
    <phoneticPr fontId="2" type="noConversion"/>
  </si>
  <si>
    <t>환경운동연합 임원 현안간담</t>
    <phoneticPr fontId="2" type="noConversion"/>
  </si>
  <si>
    <t>연번</t>
    <phoneticPr fontId="2" type="noConversion"/>
  </si>
  <si>
    <t>면천면 종합감사 추진 협조자 격려</t>
    <phoneticPr fontId="2" type="noConversion"/>
  </si>
  <si>
    <t>면천추어탕</t>
    <phoneticPr fontId="2" type="noConversion"/>
  </si>
  <si>
    <t>카드</t>
    <phoneticPr fontId="2" type="noConversion"/>
  </si>
  <si>
    <t>감사법무</t>
    <phoneticPr fontId="2" type="noConversion"/>
  </si>
  <si>
    <t>시책</t>
    <phoneticPr fontId="2" type="noConversion"/>
  </si>
  <si>
    <t>대호지면 종합감사 추진 협조자 격려</t>
    <phoneticPr fontId="2" type="noConversion"/>
  </si>
  <si>
    <t>산골옻닭</t>
    <phoneticPr fontId="2" type="noConversion"/>
  </si>
  <si>
    <t>오·만찬</t>
    <phoneticPr fontId="2" type="noConversion"/>
  </si>
  <si>
    <t>지환한우암소</t>
    <phoneticPr fontId="2" type="noConversion"/>
  </si>
  <si>
    <t>원조음봉할머니집</t>
    <phoneticPr fontId="2" type="noConversion"/>
  </si>
  <si>
    <t>체육발전 협조 관계자 점심식사 제공</t>
    <phoneticPr fontId="2" type="noConversion"/>
  </si>
  <si>
    <t>제69회 충남도민 체육대회 협조 관계자 저녁식사 제공</t>
    <phoneticPr fontId="2" type="noConversion"/>
  </si>
  <si>
    <t>농업정책</t>
  </si>
  <si>
    <t>2017. 3. 9.</t>
    <phoneticPr fontId="2" type="noConversion"/>
  </si>
  <si>
    <t>쌀적정생산 간담회 추진</t>
    <phoneticPr fontId="2" type="noConversion"/>
  </si>
  <si>
    <t>박만수아구찜</t>
    <phoneticPr fontId="2" type="noConversion"/>
  </si>
  <si>
    <t>2017. 3.  3</t>
    <phoneticPr fontId="2" type="noConversion"/>
  </si>
  <si>
    <t xml:space="preserve">동정협조자 급식 제공(새마을협의회) </t>
    <phoneticPr fontId="2" type="noConversion"/>
  </si>
  <si>
    <t>가마솥설렁탕</t>
    <phoneticPr fontId="2" type="noConversion"/>
  </si>
  <si>
    <t>2017. 3. 23</t>
    <phoneticPr fontId="2" type="noConversion"/>
  </si>
  <si>
    <t>파리바게트</t>
    <phoneticPr fontId="2" type="noConversion"/>
  </si>
  <si>
    <t>2017. 3. 28</t>
    <phoneticPr fontId="2" type="noConversion"/>
  </si>
  <si>
    <t>물품구입</t>
    <phoneticPr fontId="2" type="noConversion"/>
  </si>
  <si>
    <t>당진1동</t>
    <phoneticPr fontId="2" type="noConversion"/>
  </si>
  <si>
    <t>기관</t>
    <phoneticPr fontId="2" type="noConversion"/>
  </si>
  <si>
    <t>2017. 3. 30</t>
    <phoneticPr fontId="2" type="noConversion"/>
  </si>
  <si>
    <t>지역총화협의회 회비</t>
    <phoneticPr fontId="2" type="noConversion"/>
  </si>
  <si>
    <t>현금</t>
    <phoneticPr fontId="2" type="noConversion"/>
  </si>
  <si>
    <t>회비</t>
    <phoneticPr fontId="2" type="noConversion"/>
  </si>
  <si>
    <t>당진석탄화력발전소건설 이슈관련 간담</t>
    <phoneticPr fontId="2" type="noConversion"/>
  </si>
  <si>
    <t>촌장골</t>
    <phoneticPr fontId="2" type="noConversion"/>
  </si>
  <si>
    <t>전통시장 발전을 위한 간담 만찬</t>
    <phoneticPr fontId="2" type="noConversion"/>
  </si>
  <si>
    <t>공중화장실 개선사업과 관련한 관게자 간담</t>
    <phoneticPr fontId="2" type="noConversion"/>
  </si>
  <si>
    <t>놀부네</t>
    <phoneticPr fontId="2" type="noConversion"/>
  </si>
  <si>
    <t>농업 수산업 축산업 발전방안 모색을 위한 간담</t>
    <phoneticPr fontId="2" type="noConversion"/>
  </si>
  <si>
    <t>전원개발사업 공감대 형성을 위한 간담</t>
    <phoneticPr fontId="2" type="noConversion"/>
  </si>
  <si>
    <t>명주가든</t>
    <phoneticPr fontId="2" type="noConversion"/>
  </si>
  <si>
    <t>축산단체 관계자 간담 오찬</t>
    <phoneticPr fontId="2" type="noConversion"/>
  </si>
  <si>
    <t>전통시장 및 지역경제활성화를 위한 간담</t>
    <phoneticPr fontId="2" type="noConversion"/>
  </si>
  <si>
    <t>놀부네갈치전문</t>
    <phoneticPr fontId="2" type="noConversion"/>
  </si>
  <si>
    <t>시정 현안업무 추진을 위한 관계자 오찬</t>
    <phoneticPr fontId="2" type="noConversion"/>
  </si>
  <si>
    <t>인허가 현안업무 추진관계자 격려</t>
    <phoneticPr fontId="2" type="noConversion"/>
  </si>
  <si>
    <t>2017.3.13.</t>
    <phoneticPr fontId="2" type="noConversion"/>
  </si>
  <si>
    <t>보훈 관련 현안업무 협의를 위한 간담회 식대</t>
    <phoneticPr fontId="2" type="noConversion"/>
  </si>
  <si>
    <t>2017.3.28.</t>
    <phoneticPr fontId="2" type="noConversion"/>
  </si>
  <si>
    <t>푸드뱅크 관계자와의 간담회 음료 구입</t>
    <phoneticPr fontId="2" type="noConversion"/>
  </si>
  <si>
    <t>우리홈마트</t>
    <phoneticPr fontId="2" type="noConversion"/>
  </si>
  <si>
    <t>새봄맞이 환경대청결활동 시책추진</t>
    <phoneticPr fontId="2" type="noConversion"/>
  </si>
  <si>
    <t>담장</t>
    <phoneticPr fontId="2" type="noConversion"/>
  </si>
  <si>
    <t>석문호 쓰레기 수거관련 시책추진</t>
    <phoneticPr fontId="2" type="noConversion"/>
  </si>
  <si>
    <t>새봄맞이 청소관련 부읍면장, 사무장 회의</t>
    <phoneticPr fontId="2" type="noConversion"/>
  </si>
  <si>
    <t>새봄맞이 청소관련 시책추진</t>
    <phoneticPr fontId="2" type="noConversion"/>
  </si>
  <si>
    <t>우리콩손두부</t>
    <phoneticPr fontId="2" type="noConversion"/>
  </si>
  <si>
    <t>도로</t>
  </si>
  <si>
    <t>거북이식당</t>
    <phoneticPr fontId="2" type="noConversion"/>
  </si>
  <si>
    <t>주요사업 추진 관련 간담회 급식</t>
    <phoneticPr fontId="2" type="noConversion"/>
  </si>
  <si>
    <t>벌써소문난집</t>
    <phoneticPr fontId="2" type="noConversion"/>
  </si>
  <si>
    <t>여성가족</t>
    <phoneticPr fontId="2" type="noConversion"/>
  </si>
  <si>
    <t>2017.3.8.</t>
    <phoneticPr fontId="2" type="noConversion"/>
  </si>
  <si>
    <t>여성단체협의회와 오찬 간담</t>
    <phoneticPr fontId="2" type="noConversion"/>
  </si>
  <si>
    <t>2017.3.24.</t>
    <phoneticPr fontId="2" type="noConversion"/>
  </si>
  <si>
    <t>아동업무 관계자와 오찬 간담</t>
    <phoneticPr fontId="2" type="noConversion"/>
  </si>
  <si>
    <t>불법어구 행정대집행을 위한 관계기관과의 현장 조사</t>
    <phoneticPr fontId="2" type="noConversion"/>
  </si>
  <si>
    <t>선일호</t>
    <phoneticPr fontId="2" type="noConversion"/>
  </si>
  <si>
    <t>해양오염방제선 국비확보를 위한 관련 기관과의 업무 협의</t>
    <phoneticPr fontId="2" type="noConversion"/>
  </si>
  <si>
    <t>2017 해양수산 관계관 워크숍 및 유관기관 관계자와 업무 협의</t>
    <phoneticPr fontId="2" type="noConversion"/>
  </si>
  <si>
    <t>맛있게먹는날</t>
    <phoneticPr fontId="2" type="noConversion"/>
  </si>
  <si>
    <t>이장단협의회 단합대회 격려금 지급</t>
  </si>
  <si>
    <t>이장단협의회</t>
    <phoneticPr fontId="2" type="noConversion"/>
  </si>
  <si>
    <t>농촌지도자회 선진지 견학 격려금 지급</t>
  </si>
  <si>
    <t>농촌지도자회</t>
    <phoneticPr fontId="2" type="noConversion"/>
  </si>
  <si>
    <t>2017. 3.  2.</t>
    <phoneticPr fontId="2" type="noConversion"/>
  </si>
  <si>
    <t>급식비(송악사랑회)</t>
    <phoneticPr fontId="2" type="noConversion"/>
  </si>
  <si>
    <t>삽교곱창</t>
    <phoneticPr fontId="2" type="noConversion"/>
  </si>
  <si>
    <t>2017. 3. 24.</t>
    <phoneticPr fontId="2" type="noConversion"/>
  </si>
  <si>
    <t>급식비(지역사회보장협의체)</t>
    <phoneticPr fontId="2" type="noConversion"/>
  </si>
  <si>
    <t>청아식당</t>
    <phoneticPr fontId="2" type="noConversion"/>
  </si>
  <si>
    <t>우강</t>
    <phoneticPr fontId="2" type="noConversion"/>
  </si>
  <si>
    <t>면정협조자 급식비</t>
    <phoneticPr fontId="2" type="noConversion"/>
  </si>
  <si>
    <t>천석회관</t>
    <phoneticPr fontId="2" type="noConversion"/>
  </si>
  <si>
    <t>예원냉면갈비</t>
    <phoneticPr fontId="2" type="noConversion"/>
  </si>
  <si>
    <t>2017.03.13.</t>
    <phoneticPr fontId="2" type="noConversion"/>
  </si>
  <si>
    <t>합덕설렁탕</t>
    <phoneticPr fontId="2" type="noConversion"/>
  </si>
  <si>
    <t>2017.03.15.</t>
    <phoneticPr fontId="2" type="noConversion"/>
  </si>
  <si>
    <t>예당식당</t>
    <phoneticPr fontId="2" type="noConversion"/>
  </si>
  <si>
    <t>2017.03.20.</t>
    <phoneticPr fontId="2" type="noConversion"/>
  </si>
  <si>
    <t>체육회 한마음 격려금</t>
    <phoneticPr fontId="2" type="noConversion"/>
  </si>
  <si>
    <t>2017.03.27.</t>
    <phoneticPr fontId="2" type="noConversion"/>
  </si>
  <si>
    <t>손님접대용 음료구입</t>
    <phoneticPr fontId="2" type="noConversion"/>
  </si>
  <si>
    <t>합덕농협하나로마트</t>
    <phoneticPr fontId="2" type="noConversion"/>
  </si>
  <si>
    <t>2017.03.31.</t>
    <phoneticPr fontId="2" type="noConversion"/>
  </si>
  <si>
    <t>수산시장</t>
    <phoneticPr fontId="2" type="noConversion"/>
  </si>
  <si>
    <t>현안사업 추진 협조자 특산품 홍보</t>
    <phoneticPr fontId="2" type="noConversion"/>
  </si>
  <si>
    <t>당진시농협해나루조합</t>
    <phoneticPr fontId="2" type="noConversion"/>
  </si>
  <si>
    <t>복합물류단지 조성사업 관계자 간담 오찬비</t>
    <phoneticPr fontId="2" type="noConversion"/>
  </si>
  <si>
    <t>장승고을</t>
    <phoneticPr fontId="2" type="noConversion"/>
  </si>
  <si>
    <t>투자유치 등을 위한 업무관계자와의 간담</t>
    <phoneticPr fontId="2" type="noConversion"/>
  </si>
  <si>
    <t>기업지원</t>
    <phoneticPr fontId="2" type="noConversion"/>
  </si>
  <si>
    <t>시책</t>
    <phoneticPr fontId="2" type="noConversion"/>
  </si>
  <si>
    <t>명가낙지마당</t>
    <phoneticPr fontId="2" type="noConversion"/>
  </si>
  <si>
    <t>카드</t>
    <phoneticPr fontId="2" type="noConversion"/>
  </si>
  <si>
    <t>오·만찬</t>
    <phoneticPr fontId="2" type="noConversion"/>
  </si>
  <si>
    <t>기업유치 등을 위한 업무관계자와의 간담</t>
    <phoneticPr fontId="2" type="noConversion"/>
  </si>
  <si>
    <t>장수꽃게장</t>
    <phoneticPr fontId="2" type="noConversion"/>
  </si>
  <si>
    <t>경원궁</t>
    <phoneticPr fontId="2" type="noConversion"/>
  </si>
  <si>
    <t>코리아식당</t>
    <phoneticPr fontId="2" type="noConversion"/>
  </si>
  <si>
    <t>현안업무 해결을 위한 간담회</t>
    <phoneticPr fontId="2" type="noConversion"/>
  </si>
  <si>
    <t>아동친화 협력체계 구축 업무협약식 수반 구입</t>
    <phoneticPr fontId="2" type="noConversion"/>
  </si>
  <si>
    <t>현대꽃농원</t>
    <phoneticPr fontId="2" type="noConversion"/>
  </si>
  <si>
    <t>도서관</t>
  </si>
  <si>
    <t>시설관리 협조자 간담회 및 급식비</t>
    <phoneticPr fontId="2" type="noConversion"/>
  </si>
  <si>
    <t>자연으로</t>
    <phoneticPr fontId="2" type="noConversion"/>
  </si>
  <si>
    <t>도서관과 함께 책 읽기 협약식 관련 선물구입(농산품)</t>
    <phoneticPr fontId="2" type="noConversion"/>
  </si>
  <si>
    <t>농협하나로마트</t>
    <phoneticPr fontId="2" type="noConversion"/>
  </si>
  <si>
    <t>2017.03.06.</t>
    <phoneticPr fontId="2" type="noConversion"/>
  </si>
  <si>
    <t>축산업무 관련 간담</t>
    <phoneticPr fontId="2" type="noConversion"/>
  </si>
  <si>
    <t>2017.03.16.</t>
    <phoneticPr fontId="2" type="noConversion"/>
  </si>
  <si>
    <t>가축방역 관련 언론과 간담</t>
    <phoneticPr fontId="2" type="noConversion"/>
  </si>
  <si>
    <t>2017.3.22.</t>
    <phoneticPr fontId="2" type="noConversion"/>
  </si>
  <si>
    <t>축산환경 정화의날 행사 추진 점심 식사</t>
    <phoneticPr fontId="2" type="noConversion"/>
  </si>
  <si>
    <t>만나식당</t>
    <phoneticPr fontId="2" type="noConversion"/>
  </si>
  <si>
    <t>시의회 전문의원과 만찬</t>
    <phoneticPr fontId="2" type="noConversion"/>
  </si>
  <si>
    <t>미소가식당</t>
    <phoneticPr fontId="2" type="noConversion"/>
  </si>
  <si>
    <t>산업건설위와 만찬</t>
    <phoneticPr fontId="2" type="noConversion"/>
  </si>
  <si>
    <t>축협</t>
    <phoneticPr fontId="2" type="noConversion"/>
  </si>
  <si>
    <t>민원접대용 음료및 차구입</t>
    <phoneticPr fontId="2" type="noConversion"/>
  </si>
  <si>
    <t>당진종합상사</t>
    <phoneticPr fontId="2" type="noConversion"/>
  </si>
  <si>
    <t>건설협회 관계자와 만찬</t>
    <phoneticPr fontId="2" type="noConversion"/>
  </si>
  <si>
    <t>건설과 직원격려 만찬</t>
    <phoneticPr fontId="2" type="noConversion"/>
  </si>
  <si>
    <t>환경대청결활동 음료 구입</t>
    <phoneticPr fontId="2" type="noConversion"/>
  </si>
  <si>
    <t>송산할인마트</t>
    <phoneticPr fontId="2" type="noConversion"/>
  </si>
  <si>
    <t>환경대청결활동 후 오찬</t>
    <phoneticPr fontId="2" type="noConversion"/>
  </si>
  <si>
    <t>방파제횟집</t>
    <phoneticPr fontId="2" type="noConversion"/>
  </si>
  <si>
    <t>현안업무 추진관계자와 오찬</t>
    <phoneticPr fontId="2" type="noConversion"/>
  </si>
  <si>
    <t>실과명</t>
    <phoneticPr fontId="2" type="noConversion"/>
  </si>
  <si>
    <t>새봄맞이 환경대청결운동관련 참여자 조식 제공</t>
  </si>
  <si>
    <t>양평해장국</t>
    <phoneticPr fontId="2" type="noConversion"/>
  </si>
  <si>
    <t>동정협조자 급식제공</t>
  </si>
  <si>
    <t>무한사랑김치찌개</t>
    <phoneticPr fontId="2" type="noConversion"/>
  </si>
  <si>
    <t>도시군 특사경 합동단속 오찬</t>
    <phoneticPr fontId="2" type="noConversion"/>
  </si>
  <si>
    <t>슬시네수산</t>
    <phoneticPr fontId="2" type="noConversion"/>
  </si>
  <si>
    <t>면정협조자 격려금지급</t>
    <phoneticPr fontId="2" type="noConversion"/>
  </si>
  <si>
    <t>이취임 기관단체장 꽃다발</t>
    <phoneticPr fontId="2" type="noConversion"/>
  </si>
  <si>
    <t>기관단체장</t>
    <phoneticPr fontId="2" type="noConversion"/>
  </si>
  <si>
    <t>민원접대용 음료구입</t>
    <phoneticPr fontId="2" type="noConversion"/>
  </si>
  <si>
    <t>음료</t>
    <phoneticPr fontId="2" type="noConversion"/>
  </si>
  <si>
    <t>업무추진 협조를 위한 유관기관장과의 간담회</t>
    <phoneticPr fontId="2" type="noConversion"/>
  </si>
  <si>
    <t>현장행정에 필요한 음료수 구입</t>
    <phoneticPr fontId="2" type="noConversion"/>
  </si>
  <si>
    <t>의회</t>
  </si>
  <si>
    <t>의정협의 및 여론파악 위한 의정협조자와의 간담</t>
  </si>
  <si>
    <t>의회국장</t>
  </si>
  <si>
    <t>의정업무 추진을 위한 의정협조자와의 간담</t>
    <phoneticPr fontId="2" type="noConversion"/>
  </si>
  <si>
    <t>요남자</t>
    <phoneticPr fontId="2" type="noConversion"/>
  </si>
  <si>
    <t>의정협의 및 여론파악 위한 의정협조자와의 간담</t>
    <phoneticPr fontId="2" type="noConversion"/>
  </si>
  <si>
    <t>꽃게나라</t>
    <phoneticPr fontId="2" type="noConversion"/>
  </si>
  <si>
    <t>면정협조자 간담회 급식 제공</t>
    <phoneticPr fontId="2" type="noConversion"/>
  </si>
  <si>
    <t>면정협조자 중식제공(이장 및 기관단체장)</t>
    <phoneticPr fontId="2" type="noConversion"/>
  </si>
  <si>
    <t>원조전원식당</t>
    <phoneticPr fontId="2" type="noConversion"/>
  </si>
  <si>
    <t>(광동제약)부흥상사</t>
    <phoneticPr fontId="2" type="noConversion"/>
  </si>
  <si>
    <t>청소년정책 관련 간담회 추진</t>
    <phoneticPr fontId="2" type="noConversion"/>
  </si>
  <si>
    <t>바르게살기단체와 간담회 추진</t>
    <phoneticPr fontId="2" type="noConversion"/>
  </si>
  <si>
    <t>토지관리</t>
  </si>
  <si>
    <t>2017.03.15</t>
    <phoneticPr fontId="2" type="noConversion"/>
  </si>
  <si>
    <t>토지행정업무 수행 관계자 격려</t>
    <phoneticPr fontId="2" type="noConversion"/>
  </si>
  <si>
    <t>지환정육식당</t>
    <phoneticPr fontId="2" type="noConversion"/>
  </si>
  <si>
    <t xml:space="preserve">신평면체육회 발전을 위한 임원과의 오찬 </t>
  </si>
  <si>
    <t>한가네감자탕</t>
  </si>
  <si>
    <t>업무추진 협조를 위한 유관기관장 오찬간담</t>
  </si>
  <si>
    <t>리가정</t>
  </si>
  <si>
    <t xml:space="preserve">지역 특산품 홍보 및 구입 </t>
  </si>
  <si>
    <t>백련 양조문화원</t>
  </si>
  <si>
    <t>청기와</t>
  </si>
  <si>
    <t>새마을지도자협의회 선진지 워크숍 격려금</t>
  </si>
  <si>
    <t>신평면장</t>
  </si>
  <si>
    <t xml:space="preserve">신평면농촌지도자회 식목행사에 따른 격려금 </t>
  </si>
  <si>
    <t xml:space="preserve">지역총화협의회 회비 납부 </t>
  </si>
  <si>
    <t>신평총화회장</t>
  </si>
  <si>
    <t>2017.3.14</t>
    <phoneticPr fontId="2" type="noConversion"/>
  </si>
  <si>
    <t>토담낙지한마당</t>
    <phoneticPr fontId="2" type="noConversion"/>
  </si>
  <si>
    <t>2017.3.21</t>
    <phoneticPr fontId="2" type="noConversion"/>
  </si>
  <si>
    <t>면천집</t>
    <phoneticPr fontId="2" type="noConversion"/>
  </si>
  <si>
    <t>2017.3.22</t>
    <phoneticPr fontId="2" type="noConversion"/>
  </si>
  <si>
    <t>면정협조자 급식 지급</t>
    <phoneticPr fontId="2" type="noConversion"/>
  </si>
  <si>
    <t>토끼네식당</t>
    <phoneticPr fontId="2" type="noConversion"/>
  </si>
  <si>
    <t>2017.3.24</t>
    <phoneticPr fontId="2" type="noConversion"/>
  </si>
  <si>
    <t>돈우가</t>
    <phoneticPr fontId="2" type="noConversion"/>
  </si>
  <si>
    <t>벌떼해장국</t>
    <phoneticPr fontId="2" type="noConversion"/>
  </si>
  <si>
    <t>사계절</t>
    <phoneticPr fontId="2" type="noConversion"/>
  </si>
  <si>
    <t>강화숯불장어</t>
    <phoneticPr fontId="2" type="noConversion"/>
  </si>
  <si>
    <t>제일꽃게장</t>
    <phoneticPr fontId="2" type="noConversion"/>
  </si>
  <si>
    <t>동해수산</t>
    <phoneticPr fontId="2" type="noConversion"/>
  </si>
  <si>
    <t>전라도회집</t>
    <phoneticPr fontId="2" type="noConversion"/>
  </si>
  <si>
    <t>왜목해맞이수산</t>
    <phoneticPr fontId="2" type="noConversion"/>
  </si>
  <si>
    <t>박혜자낙지마당</t>
    <phoneticPr fontId="2" type="noConversion"/>
  </si>
  <si>
    <t>전주콩나물국밥</t>
    <phoneticPr fontId="2" type="noConversion"/>
  </si>
  <si>
    <t>둘둘치킨</t>
    <phoneticPr fontId="2" type="noConversion"/>
  </si>
  <si>
    <t>신토불이</t>
    <phoneticPr fontId="2" type="noConversion"/>
  </si>
  <si>
    <t>숙희식당</t>
    <phoneticPr fontId="2" type="noConversion"/>
  </si>
  <si>
    <t>세정업무 협조자 급식비</t>
    <phoneticPr fontId="2" type="noConversion"/>
  </si>
  <si>
    <t>우리미트</t>
    <phoneticPr fontId="2" type="noConversion"/>
  </si>
  <si>
    <t>하늘담정육식당</t>
    <phoneticPr fontId="2" type="noConversion"/>
  </si>
  <si>
    <t>해랑횟집문영숙</t>
    <phoneticPr fontId="2" type="noConversion"/>
  </si>
  <si>
    <t>대외협력 업무추진 간담회</t>
  </si>
  <si>
    <t>진짜우리집</t>
    <phoneticPr fontId="2" type="noConversion"/>
  </si>
  <si>
    <t>신안촌</t>
    <phoneticPr fontId="2" type="noConversion"/>
  </si>
  <si>
    <t>재정운영 협조자와 오찬</t>
  </si>
  <si>
    <t>대외협력 업무추진을 위한 간담회</t>
  </si>
  <si>
    <t>경주집</t>
    <phoneticPr fontId="2" type="noConversion"/>
  </si>
  <si>
    <t>정부예산확보  협조자와의 만찬</t>
  </si>
  <si>
    <t>카페테리아시청점</t>
    <phoneticPr fontId="2" type="noConversion"/>
  </si>
  <si>
    <t>몽골 셀렝게아이막 부지사 일행 방문에 따른 직원 식비</t>
  </si>
  <si>
    <t>시정협조자 간담</t>
  </si>
  <si>
    <t>재정운영 협조자와의 오찬</t>
  </si>
  <si>
    <t>동우회회관</t>
    <phoneticPr fontId="2" type="noConversion"/>
  </si>
  <si>
    <t>재정운영 협조자와의 만찬</t>
  </si>
  <si>
    <t>대외협력 업무추진 간담회(3.22)</t>
  </si>
  <si>
    <t>고릴라</t>
    <phoneticPr fontId="2" type="noConversion"/>
  </si>
  <si>
    <t>대외협력 업무추진 간담회(3.16)</t>
  </si>
  <si>
    <t>시정팀 직원 격려</t>
    <phoneticPr fontId="2" type="noConversion"/>
  </si>
  <si>
    <t>아우내장터순대</t>
    <phoneticPr fontId="2" type="noConversion"/>
  </si>
  <si>
    <t>3.1절 행사참석 광복회 임원 격려</t>
    <phoneticPr fontId="2" type="noConversion"/>
  </si>
  <si>
    <t>해동장</t>
    <phoneticPr fontId="2" type="noConversion"/>
  </si>
  <si>
    <t>교환시장 행사 방문단 환영 오찬</t>
    <phoneticPr fontId="2" type="noConversion"/>
  </si>
  <si>
    <t>조희숙의상록수</t>
    <phoneticPr fontId="2" type="noConversion"/>
  </si>
  <si>
    <t>체육육성과 직원 간담</t>
    <phoneticPr fontId="2" type="noConversion"/>
  </si>
  <si>
    <t>동아리동태탕</t>
    <phoneticPr fontId="2" type="noConversion"/>
  </si>
  <si>
    <t>워킹맘 간담회용 다과 구입</t>
    <phoneticPr fontId="2" type="noConversion"/>
  </si>
  <si>
    <t>파리바게뜨</t>
    <phoneticPr fontId="2" type="noConversion"/>
  </si>
  <si>
    <t>간부공무원 격려 간담</t>
    <phoneticPr fontId="2" type="noConversion"/>
  </si>
  <si>
    <t>빙빙반점</t>
    <phoneticPr fontId="2" type="noConversion"/>
  </si>
  <si>
    <t>인사팀 직원 격려</t>
    <phoneticPr fontId="2" type="noConversion"/>
  </si>
  <si>
    <t>놀부네갈치조림</t>
    <phoneticPr fontId="2" type="noConversion"/>
  </si>
  <si>
    <t>농협 시지부 직원 간담</t>
    <phoneticPr fontId="2" type="noConversion"/>
  </si>
  <si>
    <t>큰집원조추어탕</t>
    <phoneticPr fontId="2" type="noConversion"/>
  </si>
  <si>
    <t>노인회 임원 간담</t>
    <phoneticPr fontId="2" type="noConversion"/>
  </si>
  <si>
    <t>친정집</t>
    <phoneticPr fontId="2" type="noConversion"/>
  </si>
  <si>
    <t>화이트데이 직원 격려품 구입</t>
    <phoneticPr fontId="2" type="noConversion"/>
  </si>
  <si>
    <t>청심회 임원 및 회원과 오찬</t>
    <phoneticPr fontId="2" type="noConversion"/>
  </si>
  <si>
    <t>등대복집</t>
    <phoneticPr fontId="2" type="noConversion"/>
  </si>
  <si>
    <t>축산과 오찬</t>
    <phoneticPr fontId="2" type="noConversion"/>
  </si>
  <si>
    <t>비서진 만찬</t>
    <phoneticPr fontId="2" type="noConversion"/>
  </si>
  <si>
    <t>본청 전직원 격려 오찬</t>
    <phoneticPr fontId="2" type="noConversion"/>
  </si>
  <si>
    <t>기획예산담당관 팀장 오찬</t>
    <phoneticPr fontId="2" type="noConversion"/>
  </si>
  <si>
    <t>삼대째손두부</t>
    <phoneticPr fontId="2" type="noConversion"/>
  </si>
  <si>
    <t>감사법무담당관 팀장 오찬</t>
    <phoneticPr fontId="2" type="noConversion"/>
  </si>
  <si>
    <t>생선구이집</t>
    <phoneticPr fontId="2" type="noConversion"/>
  </si>
  <si>
    <t>신규직원 멘토멘티 결연식 참여 직원 격려</t>
    <phoneticPr fontId="2" type="noConversion"/>
  </si>
  <si>
    <t>태능숯불갈비촌</t>
    <phoneticPr fontId="2" type="noConversion"/>
  </si>
  <si>
    <t>지역언론인 현안 간담</t>
    <phoneticPr fontId="2" type="noConversion"/>
  </si>
  <si>
    <t>옹기촌</t>
    <phoneticPr fontId="2" type="noConversion"/>
  </si>
  <si>
    <t>각 국별 주무과장 격려</t>
    <phoneticPr fontId="2" type="noConversion"/>
  </si>
  <si>
    <t>청하식당</t>
    <phoneticPr fontId="2" type="noConversion"/>
  </si>
  <si>
    <t>대한노인회 당진시지회 임원 간담</t>
    <phoneticPr fontId="2" type="noConversion"/>
  </si>
  <si>
    <t>지환한우암소전문점</t>
    <phoneticPr fontId="2" type="noConversion"/>
  </si>
  <si>
    <t>부시장실 직원 간담</t>
    <phoneticPr fontId="2" type="noConversion"/>
  </si>
  <si>
    <t>퇴직공무원 격려 간담</t>
    <phoneticPr fontId="2" type="noConversion"/>
  </si>
  <si>
    <t>미당</t>
    <phoneticPr fontId="2" type="noConversion"/>
  </si>
  <si>
    <t>회계과 직원 격려 간담</t>
    <phoneticPr fontId="2" type="noConversion"/>
  </si>
  <si>
    <t>자치행정과 팀장 격려</t>
    <phoneticPr fontId="2" type="noConversion"/>
  </si>
  <si>
    <t>봄맞이 청소 참여 직원 격려(홍보,건축과)</t>
    <phoneticPr fontId="2" type="noConversion"/>
  </si>
  <si>
    <t>현대옥</t>
    <phoneticPr fontId="2" type="noConversion"/>
  </si>
  <si>
    <t>문화관광과 팀장 격려</t>
    <phoneticPr fontId="2" type="noConversion"/>
  </si>
  <si>
    <t>자치행정국 간부 및 총무위원회 의원 격려</t>
    <phoneticPr fontId="2" type="noConversion"/>
  </si>
  <si>
    <t>홍보정보담당관 직원 격려</t>
    <phoneticPr fontId="2" type="noConversion"/>
  </si>
  <si>
    <t>바르게살기협의회 임원 간담</t>
    <phoneticPr fontId="2" type="noConversion"/>
  </si>
  <si>
    <t>교환시장 행사 관련 현장방문지 기념품 구입</t>
    <phoneticPr fontId="2" type="noConversion"/>
  </si>
  <si>
    <t>신평농협미곡처리장</t>
    <phoneticPr fontId="2" type="noConversion"/>
  </si>
  <si>
    <t>우리시 방문단 지역특산품 홍보</t>
    <phoneticPr fontId="2" type="noConversion"/>
  </si>
  <si>
    <t>백련양조문화원,면천두견주</t>
    <phoneticPr fontId="2" type="noConversion"/>
  </si>
  <si>
    <t>의병도시협의회 행사 지역특산품 홍보</t>
    <phoneticPr fontId="2" type="noConversion"/>
  </si>
  <si>
    <t>종교단체협의회 임원 간담</t>
    <phoneticPr fontId="2" type="noConversion"/>
  </si>
  <si>
    <t>원당풍천장어</t>
    <phoneticPr fontId="2" type="noConversion"/>
  </si>
  <si>
    <t>재대전향우회 임원 간담</t>
    <phoneticPr fontId="2" type="noConversion"/>
  </si>
  <si>
    <t>일정 한정식</t>
    <phoneticPr fontId="2" type="noConversion"/>
  </si>
  <si>
    <t>방문민원인 제공용 다과류 구입</t>
    <phoneticPr fontId="2" type="noConversion"/>
  </si>
  <si>
    <t>동광청과상회</t>
    <phoneticPr fontId="2" type="noConversion"/>
  </si>
  <si>
    <t>체육회 상임부회장 만찬</t>
    <phoneticPr fontId="2" type="noConversion"/>
  </si>
  <si>
    <t>소우리생고기</t>
    <phoneticPr fontId="2" type="noConversion"/>
  </si>
  <si>
    <t>합덕 터미널관련 단체장 만찬</t>
    <phoneticPr fontId="2" type="noConversion"/>
  </si>
  <si>
    <t>아미일식</t>
    <phoneticPr fontId="2" type="noConversion"/>
  </si>
  <si>
    <t>체육회 사무국장 및 임원 만찬</t>
    <phoneticPr fontId="2" type="noConversion"/>
  </si>
  <si>
    <t>모두랑식당</t>
    <phoneticPr fontId="2" type="noConversion"/>
  </si>
  <si>
    <t>청년단체 대표와 만찬</t>
    <phoneticPr fontId="2" type="noConversion"/>
  </si>
  <si>
    <t>출향인단체, 출향공무원 현안 협의</t>
    <phoneticPr fontId="2" type="noConversion"/>
  </si>
  <si>
    <t>창고43</t>
    <phoneticPr fontId="2" type="noConversion"/>
  </si>
  <si>
    <t>국회의원 비서진 현안 간담</t>
    <phoneticPr fontId="2" type="noConversion"/>
  </si>
  <si>
    <t>당진시농민회 임원 간담</t>
    <phoneticPr fontId="2" type="noConversion"/>
  </si>
  <si>
    <t>해화가든</t>
    <phoneticPr fontId="2" type="noConversion"/>
  </si>
  <si>
    <t>엘마노</t>
    <phoneticPr fontId="2" type="noConversion"/>
  </si>
  <si>
    <t>구제역 및 AI 재난대응 직원 격려</t>
    <phoneticPr fontId="2" type="noConversion"/>
  </si>
  <si>
    <t>주요시정현안 업무추진 직원 격려</t>
    <phoneticPr fontId="2" type="noConversion"/>
  </si>
  <si>
    <t>해랑샤브샤브</t>
    <phoneticPr fontId="2" type="noConversion"/>
  </si>
  <si>
    <t>복지 직렬 공무원 간담 격려</t>
    <phoneticPr fontId="2" type="noConversion"/>
  </si>
  <si>
    <t>내방객 접대용 댜과류 구입</t>
    <phoneticPr fontId="2" type="noConversion"/>
  </si>
  <si>
    <t>한국청과</t>
    <phoneticPr fontId="2" type="noConversion"/>
  </si>
  <si>
    <t>해나루 농특산품 홍보</t>
    <phoneticPr fontId="2" type="noConversion"/>
  </si>
  <si>
    <t>자치행정과 직원 간담</t>
    <phoneticPr fontId="2" type="noConversion"/>
  </si>
  <si>
    <t>고덕갈비</t>
    <phoneticPr fontId="2" type="noConversion"/>
  </si>
  <si>
    <t>청심회원 직원 격려</t>
    <phoneticPr fontId="2" type="noConversion"/>
  </si>
  <si>
    <t>롯데마트</t>
    <phoneticPr fontId="2" type="noConversion"/>
  </si>
  <si>
    <t>축조의금 지급</t>
    <phoneticPr fontId="2" type="noConversion"/>
  </si>
  <si>
    <t>삽교호관광지 직원 격려</t>
    <phoneticPr fontId="2" type="noConversion"/>
  </si>
  <si>
    <t>우리동네회센터</t>
    <phoneticPr fontId="2" type="noConversion"/>
  </si>
  <si>
    <t>읍면동장 격려</t>
    <phoneticPr fontId="2" type="noConversion"/>
  </si>
  <si>
    <t>여론동향 관련 직권 격려</t>
    <phoneticPr fontId="2" type="noConversion"/>
  </si>
  <si>
    <t>시군 현안정책 조정회의 자료 작성 관련 직원 격려</t>
    <phoneticPr fontId="2" type="noConversion"/>
  </si>
  <si>
    <t>기업유치 관련 담당 직원 격려</t>
    <phoneticPr fontId="2" type="noConversion"/>
  </si>
  <si>
    <t>중원</t>
    <phoneticPr fontId="2" type="noConversion"/>
  </si>
  <si>
    <t>환경대청결 활동 참여 직원 격려</t>
    <phoneticPr fontId="2" type="noConversion"/>
  </si>
  <si>
    <t>신벌떼해장국</t>
    <phoneticPr fontId="2" type="noConversion"/>
  </si>
  <si>
    <t>기업유치 주민갈등사항 관련 직원 격려</t>
    <phoneticPr fontId="2" type="noConversion"/>
  </si>
  <si>
    <t>GS수퍼마켓</t>
    <phoneticPr fontId="2" type="noConversion"/>
  </si>
  <si>
    <t>해송</t>
    <phoneticPr fontId="2" type="noConversion"/>
  </si>
  <si>
    <t>미다원</t>
    <phoneticPr fontId="2" type="noConversion"/>
  </si>
  <si>
    <t>정부청사방문 관련 수행직원 격려</t>
    <phoneticPr fontId="2" type="noConversion"/>
  </si>
  <si>
    <t>등촌샤브칼국수</t>
    <phoneticPr fontId="2" type="noConversion"/>
  </si>
  <si>
    <t>한국전력 본사 방문 관련 수행직원 격려</t>
    <phoneticPr fontId="2" type="noConversion"/>
  </si>
  <si>
    <t>가보리복탕</t>
    <phoneticPr fontId="2" type="noConversion"/>
  </si>
  <si>
    <t>문화관광과 삽교호관리팀 직원 격려</t>
    <phoneticPr fontId="2" type="noConversion"/>
  </si>
  <si>
    <t>합덕효성횟집</t>
    <phoneticPr fontId="2" type="noConversion"/>
  </si>
  <si>
    <t>안전총괄과 팀장 간담</t>
    <phoneticPr fontId="2" type="noConversion"/>
  </si>
  <si>
    <t>올담</t>
    <phoneticPr fontId="2" type="noConversion"/>
  </si>
  <si>
    <t>시흥시 우수시책 벤치마킹 수행직원 격려</t>
    <phoneticPr fontId="2" type="noConversion"/>
  </si>
  <si>
    <t>청연버섯농장</t>
    <phoneticPr fontId="2" type="noConversion"/>
  </si>
  <si>
    <t>이통장협의회 임원 간담</t>
    <phoneticPr fontId="2" type="noConversion"/>
  </si>
  <si>
    <t>해나루한돈</t>
    <phoneticPr fontId="2" type="noConversion"/>
  </si>
  <si>
    <t>당진땅수호대책위 임원 간담</t>
    <phoneticPr fontId="2" type="noConversion"/>
  </si>
  <si>
    <t>안골오리전문점</t>
    <phoneticPr fontId="2" type="noConversion"/>
  </si>
  <si>
    <t>행자부 자치제도과 조직관련 현안 간담</t>
    <phoneticPr fontId="2" type="noConversion"/>
  </si>
  <si>
    <t>동원참치</t>
    <phoneticPr fontId="2" type="noConversion"/>
  </si>
  <si>
    <t>꽃게나라</t>
    <phoneticPr fontId="2" type="noConversion"/>
  </si>
  <si>
    <t>3.1절 음악회 관련 문화관광과 직원 격려</t>
    <phoneticPr fontId="2" type="noConversion"/>
  </si>
  <si>
    <t>기업지원과 팀장 간담</t>
    <phoneticPr fontId="2" type="noConversion"/>
  </si>
  <si>
    <t>무수동식당</t>
    <phoneticPr fontId="2" type="noConversion"/>
  </si>
  <si>
    <t>대박식당</t>
    <phoneticPr fontId="2" type="noConversion"/>
  </si>
  <si>
    <t>정책개발담당관 직원 간담</t>
    <phoneticPr fontId="2" type="noConversion"/>
  </si>
  <si>
    <t>순성면 종합감사 추진 협조자 격려</t>
    <phoneticPr fontId="2" type="noConversion"/>
  </si>
  <si>
    <t>영미네</t>
    <phoneticPr fontId="2" type="noConversion"/>
  </si>
  <si>
    <t>2017.  4.  6</t>
    <phoneticPr fontId="2" type="noConversion"/>
  </si>
  <si>
    <t>고향촌</t>
    <phoneticPr fontId="2" type="noConversion"/>
  </si>
  <si>
    <t>카드</t>
    <phoneticPr fontId="2" type="noConversion"/>
  </si>
  <si>
    <t>오.만찬</t>
    <phoneticPr fontId="2" type="noConversion"/>
  </si>
  <si>
    <t>당진시자율방범연합대 한마음체육대회 격려금</t>
    <phoneticPr fontId="2" type="noConversion"/>
  </si>
  <si>
    <t>석문면자율방범연합대</t>
    <phoneticPr fontId="2" type="noConversion"/>
  </si>
  <si>
    <t>항만배후단지 업무추진관계자와 회의 후 오찬</t>
    <phoneticPr fontId="2" type="noConversion"/>
  </si>
  <si>
    <t>장고항실치축제 관계자와 현장점검 후 급식 제공</t>
    <phoneticPr fontId="2" type="noConversion"/>
  </si>
  <si>
    <t>수덕회관</t>
    <phoneticPr fontId="2" type="noConversion"/>
  </si>
  <si>
    <t>민지네식당</t>
    <phoneticPr fontId="2" type="noConversion"/>
  </si>
  <si>
    <t>방문 민원인 제공 물품 구입</t>
    <phoneticPr fontId="2" type="noConversion"/>
  </si>
  <si>
    <t>인.허가 현안업무 추진관계자 오찬</t>
    <phoneticPr fontId="2" type="noConversion"/>
  </si>
  <si>
    <t>추오정남원추어탕</t>
    <phoneticPr fontId="2" type="noConversion"/>
  </si>
  <si>
    <t>4.4.</t>
    <phoneticPr fontId="2" type="noConversion"/>
  </si>
  <si>
    <t>의사회와 간담회 후 만찬</t>
    <phoneticPr fontId="2" type="noConversion"/>
  </si>
  <si>
    <t>4. 14.</t>
    <phoneticPr fontId="2" type="noConversion"/>
  </si>
  <si>
    <t>민원위생과와 업무협의 후 오찬</t>
    <phoneticPr fontId="2" type="noConversion"/>
  </si>
  <si>
    <t>당진무한리필</t>
    <phoneticPr fontId="2" type="noConversion"/>
  </si>
  <si>
    <t>문화관광</t>
  </si>
  <si>
    <t>당진관광정보센터 관련 업무 협의를 위한 오찬 간담</t>
    <phoneticPr fontId="2" type="noConversion"/>
  </si>
  <si>
    <t>나리네</t>
    <phoneticPr fontId="2" type="noConversion"/>
  </si>
  <si>
    <t>기지시줄다리기축제의 원활한 진행을 위한 질서유지 유관기관 종사자 격려</t>
    <phoneticPr fontId="2" type="noConversion"/>
  </si>
  <si>
    <t>독일베이커리</t>
    <phoneticPr fontId="2" type="noConversion"/>
  </si>
  <si>
    <t>기지시줄다리기 줄제작 관련자와의 오찬 간담</t>
    <phoneticPr fontId="2" type="noConversion"/>
  </si>
  <si>
    <t>강화밴뎅이</t>
    <phoneticPr fontId="2" type="noConversion"/>
  </si>
  <si>
    <t>합덕제 복원 정비사업 관련자와의 오찬 간담</t>
    <phoneticPr fontId="2" type="noConversion"/>
  </si>
  <si>
    <t>성미진회관</t>
    <phoneticPr fontId="2" type="noConversion"/>
  </si>
  <si>
    <t>노인회분회 선진지 견학 격려금 지급</t>
    <phoneticPr fontId="2" type="noConversion"/>
  </si>
  <si>
    <t>노인회분회</t>
    <phoneticPr fontId="2" type="noConversion"/>
  </si>
  <si>
    <t>장항음료</t>
    <phoneticPr fontId="2" type="noConversion"/>
  </si>
  <si>
    <t>고대면 축산계</t>
    <phoneticPr fontId="2" type="noConversion"/>
  </si>
  <si>
    <t>고대면 축산계 결산총회 및 야유회 격려금 지급</t>
    <phoneticPr fontId="2" type="noConversion"/>
  </si>
  <si>
    <t>이화곱창</t>
    <phoneticPr fontId="2" type="noConversion"/>
  </si>
  <si>
    <t>향토</t>
    <phoneticPr fontId="2" type="noConversion"/>
  </si>
  <si>
    <t>엔</t>
    <phoneticPr fontId="2" type="noConversion"/>
  </si>
  <si>
    <t>미래한우마을</t>
    <phoneticPr fontId="2" type="noConversion"/>
  </si>
  <si>
    <t>실치축제청소관련 시책추진비 지급</t>
    <phoneticPr fontId="2" type="noConversion"/>
  </si>
  <si>
    <t>전원개발 사업 추진 간담 오찬</t>
    <phoneticPr fontId="2" type="noConversion"/>
  </si>
  <si>
    <t>㈜동양식품 탄천</t>
    <phoneticPr fontId="2" type="noConversion"/>
  </si>
  <si>
    <t>투자유치 추진관련 간담 오찬</t>
    <phoneticPr fontId="2" type="noConversion"/>
  </si>
  <si>
    <t>통태사랑</t>
    <phoneticPr fontId="2" type="noConversion"/>
  </si>
  <si>
    <t>전원개발사업 추진을 위한 간담 오찬</t>
    <phoneticPr fontId="2" type="noConversion"/>
  </si>
  <si>
    <t>대천유통</t>
    <phoneticPr fontId="2" type="noConversion"/>
  </si>
  <si>
    <t>고용업무추진을 위한 간담 오찬</t>
    <phoneticPr fontId="2" type="noConversion"/>
  </si>
  <si>
    <t>홍익공중육계장</t>
    <phoneticPr fontId="2" type="noConversion"/>
  </si>
  <si>
    <t>수산물 가격안정을 위한 간담 오찬</t>
    <phoneticPr fontId="2" type="noConversion"/>
  </si>
  <si>
    <t>농업 수산업 축산업 발전방안 모색을 위한 간담</t>
  </si>
  <si>
    <t>모범운전자회 관계자와의 간담 오찬비</t>
    <phoneticPr fontId="2" type="noConversion"/>
  </si>
  <si>
    <t>건축과</t>
    <phoneticPr fontId="2" type="noConversion"/>
  </si>
  <si>
    <t>공동주택업무 관련 간담 만찬</t>
    <phoneticPr fontId="2" type="noConversion"/>
  </si>
  <si>
    <t>맛찬들</t>
    <phoneticPr fontId="2" type="noConversion"/>
  </si>
  <si>
    <t>홍보관계자와 만찬</t>
    <phoneticPr fontId="2" type="noConversion"/>
  </si>
  <si>
    <t>장수한우곱창</t>
    <phoneticPr fontId="2" type="noConversion"/>
  </si>
  <si>
    <t>허가과 직원격려 만찬</t>
    <phoneticPr fontId="2" type="noConversion"/>
  </si>
  <si>
    <t>나능이벗섯백숙</t>
    <phoneticPr fontId="2" type="noConversion"/>
  </si>
  <si>
    <t>지구단위관련 협의후 석식</t>
    <phoneticPr fontId="2" type="noConversion"/>
  </si>
  <si>
    <t>버그네횟집</t>
    <phoneticPr fontId="2" type="noConversion"/>
  </si>
  <si>
    <t>보조금 심의후 중식</t>
    <phoneticPr fontId="2" type="noConversion"/>
  </si>
  <si>
    <t>건설과장</t>
    <phoneticPr fontId="2" type="noConversion"/>
  </si>
  <si>
    <t>3농 혁신대학 마을만들기 홍보용 특산품</t>
    <phoneticPr fontId="2" type="noConversion"/>
  </si>
  <si>
    <t>난지섬 연도교 건설협의후 만찬</t>
    <phoneticPr fontId="2" type="noConversion"/>
  </si>
  <si>
    <t>도로사업관련 방문관계자와 만찬</t>
    <phoneticPr fontId="2" type="noConversion"/>
  </si>
  <si>
    <t>광명호수산</t>
    <phoneticPr fontId="2" type="noConversion"/>
  </si>
  <si>
    <t>자연소리정육식당</t>
    <phoneticPr fontId="2" type="noConversion"/>
  </si>
  <si>
    <t>현업부서 근무자 격려 급식 제공</t>
    <phoneticPr fontId="2" type="noConversion"/>
  </si>
  <si>
    <t>재정운영 협조자와 만찬</t>
  </si>
  <si>
    <t>정부예산확보 협조자와의 오찬</t>
  </si>
  <si>
    <t>한화호텔앤드리조트</t>
    <phoneticPr fontId="2" type="noConversion"/>
  </si>
  <si>
    <t>정부예산확보 협조자와의 만찬</t>
    <phoneticPr fontId="2" type="noConversion"/>
  </si>
  <si>
    <t>세종에프앤비</t>
    <phoneticPr fontId="2" type="noConversion"/>
  </si>
  <si>
    <t>파리바케뜨</t>
    <phoneticPr fontId="2" type="noConversion"/>
  </si>
  <si>
    <t>종합성과평가 관련 담당자와 오찬</t>
  </si>
  <si>
    <t>시정 당면업무 협의를 위한 간담회 업무추진비 지출</t>
  </si>
  <si>
    <t>진도집</t>
    <phoneticPr fontId="2" type="noConversion"/>
  </si>
  <si>
    <t>재정 협조자와의 만찬</t>
  </si>
  <si>
    <t>연호수산</t>
    <phoneticPr fontId="2" type="noConversion"/>
  </si>
  <si>
    <t>들향기칼국수</t>
    <phoneticPr fontId="2" type="noConversion"/>
  </si>
  <si>
    <t>다온아구찜</t>
    <phoneticPr fontId="2" type="noConversion"/>
  </si>
  <si>
    <t>홍성한우홍농연회관</t>
    <phoneticPr fontId="2" type="noConversion"/>
  </si>
  <si>
    <t>충남 자율방범연합회 한마음 체육대회 격려금</t>
    <phoneticPr fontId="2" type="noConversion"/>
  </si>
  <si>
    <t>자율방범연합회</t>
  </si>
  <si>
    <t>시책 간담회 급식지급</t>
    <phoneticPr fontId="2" type="noConversion"/>
  </si>
  <si>
    <t>정부예산 확보 협조자 특산품 구입</t>
    <phoneticPr fontId="2" type="noConversion"/>
  </si>
  <si>
    <t>삼시세끼</t>
    <phoneticPr fontId="2" type="noConversion"/>
  </si>
  <si>
    <t>2017년 자율방범대 한마음 체육대회 격려금 지급</t>
    <phoneticPr fontId="2" type="noConversion"/>
  </si>
  <si>
    <t>나루터회관</t>
    <phoneticPr fontId="2" type="noConversion"/>
  </si>
  <si>
    <t>안전모니터 업무관계자 오찬간담</t>
    <phoneticPr fontId="2" type="noConversion"/>
  </si>
  <si>
    <t>2017.04.07.</t>
    <phoneticPr fontId="2" type="noConversion"/>
  </si>
  <si>
    <t>노인회분회 선진지 견학 격려금</t>
    <phoneticPr fontId="2" type="noConversion"/>
  </si>
  <si>
    <t>생활개선회 야유회 격려금</t>
    <phoneticPr fontId="2" type="noConversion"/>
  </si>
  <si>
    <t>2017.04.11.</t>
    <phoneticPr fontId="2" type="noConversion"/>
  </si>
  <si>
    <t>지역총화 협의회 회비</t>
    <phoneticPr fontId="2" type="noConversion"/>
  </si>
  <si>
    <t>2017.04.12.</t>
    <phoneticPr fontId="2" type="noConversion"/>
  </si>
  <si>
    <t>부흥상사</t>
    <phoneticPr fontId="2" type="noConversion"/>
  </si>
  <si>
    <t>2017.04.13.</t>
    <phoneticPr fontId="2" type="noConversion"/>
  </si>
  <si>
    <t>무허가축사 적법화 추진 관련 간담회</t>
    <phoneticPr fontId="2" type="noConversion"/>
  </si>
  <si>
    <t>의병의날 행사 관련 사전 현지 답사 관계자 식대 지급</t>
    <phoneticPr fontId="2" type="noConversion"/>
  </si>
  <si>
    <t>대호회관</t>
    <phoneticPr fontId="2" type="noConversion"/>
  </si>
  <si>
    <t>시설관리 협조자 간담회</t>
    <phoneticPr fontId="2" type="noConversion"/>
  </si>
  <si>
    <t>벧엘칼국수</t>
    <phoneticPr fontId="2" type="noConversion"/>
  </si>
  <si>
    <t>해나루 농특산물 홍보</t>
    <phoneticPr fontId="2" type="noConversion"/>
  </si>
  <si>
    <t>4월19일</t>
    <phoneticPr fontId="2" type="noConversion"/>
  </si>
  <si>
    <t>자발적 대기오염물질 감축 관련 전문가 자문 및 간담후 급식</t>
    <phoneticPr fontId="2" type="noConversion"/>
  </si>
  <si>
    <t>청명,한식맞이 산불비상근무 관련 유관기관 중식</t>
    <phoneticPr fontId="2" type="noConversion"/>
  </si>
  <si>
    <t>황토방보신정</t>
    <phoneticPr fontId="2" type="noConversion"/>
  </si>
  <si>
    <t>2017.4.3</t>
    <phoneticPr fontId="2" type="noConversion"/>
  </si>
  <si>
    <t>2017.4.4</t>
    <phoneticPr fontId="2" type="noConversion"/>
  </si>
  <si>
    <t>가희식당</t>
    <phoneticPr fontId="2" type="noConversion"/>
  </si>
  <si>
    <t>2017.4.24</t>
    <phoneticPr fontId="2" type="noConversion"/>
  </si>
  <si>
    <t>2017.4.28</t>
    <phoneticPr fontId="2" type="noConversion"/>
  </si>
  <si>
    <t>대구아지야막창.당진점</t>
    <phoneticPr fontId="2" type="noConversion"/>
  </si>
  <si>
    <t>전국중등축구대회 개최 관계자 점심식사 제공</t>
    <phoneticPr fontId="2" type="noConversion"/>
  </si>
  <si>
    <t>동가식당</t>
    <phoneticPr fontId="2" type="noConversion"/>
  </si>
  <si>
    <t>체육발전 협조자 특산품 구입 및 홍보</t>
    <phoneticPr fontId="2" type="noConversion"/>
  </si>
  <si>
    <t>민영이네, 성우상사</t>
    <phoneticPr fontId="2" type="noConversion"/>
  </si>
  <si>
    <t>장춘한식</t>
    <phoneticPr fontId="2" type="noConversion"/>
  </si>
  <si>
    <t>회계</t>
    <phoneticPr fontId="2" type="noConversion"/>
  </si>
  <si>
    <t>시책</t>
    <phoneticPr fontId="2" type="noConversion"/>
  </si>
  <si>
    <t>재산관리 업무 간담회 급식</t>
    <phoneticPr fontId="2" type="noConversion"/>
  </si>
  <si>
    <t>해안선</t>
    <phoneticPr fontId="2" type="noConversion"/>
  </si>
  <si>
    <t>카드</t>
    <phoneticPr fontId="2" type="noConversion"/>
  </si>
  <si>
    <t>재산관리 업무 관련 간담회 급식</t>
    <phoneticPr fontId="2" type="noConversion"/>
  </si>
  <si>
    <t>향토</t>
    <phoneticPr fontId="2" type="noConversion"/>
  </si>
  <si>
    <t>청사관리 업무 관련 간담회 급식</t>
    <phoneticPr fontId="2" type="noConversion"/>
  </si>
  <si>
    <t>업무추진 협조를 위한 기관단체장,이장 간담회</t>
    <phoneticPr fontId="2" type="noConversion"/>
  </si>
  <si>
    <t>한잔할래유</t>
    <phoneticPr fontId="2" type="noConversion"/>
  </si>
  <si>
    <t>당진시의회 의정활동 홍보 및 논의를 위한 의정협조자와의 간담</t>
    <phoneticPr fontId="2" type="noConversion"/>
  </si>
  <si>
    <t>나들애청목</t>
    <phoneticPr fontId="2" type="noConversion"/>
  </si>
  <si>
    <t>신평농협대의원,지도자 워크숍에 따른 격려금</t>
  </si>
  <si>
    <t>새마을지도자</t>
    <phoneticPr fontId="2" type="noConversion"/>
  </si>
  <si>
    <t>현금</t>
    <phoneticPr fontId="2" type="noConversion"/>
  </si>
  <si>
    <t>신송1리 노인회 견학에 따른 격려금</t>
  </si>
  <si>
    <t>신송1리노인회장</t>
    <phoneticPr fontId="2" type="noConversion"/>
  </si>
  <si>
    <t>크린신평만들기 지역하천 환경대청골 오찬</t>
  </si>
  <si>
    <t>한마당분식외 1</t>
  </si>
  <si>
    <t>업무추진 협조를 위한 유관기관장과의 오찬간담</t>
  </si>
  <si>
    <t>쉘차이나</t>
  </si>
  <si>
    <t>스시윤</t>
  </si>
  <si>
    <t>카드</t>
    <phoneticPr fontId="2" type="noConversion"/>
  </si>
  <si>
    <t>제4회신평면 한마음 걷기대회 격려금</t>
  </si>
  <si>
    <t>신평청년회장</t>
    <phoneticPr fontId="2" type="noConversion"/>
  </si>
  <si>
    <t>2017년 자율방범대 한마은체육대회 격려금</t>
    <phoneticPr fontId="2" type="noConversion"/>
  </si>
  <si>
    <t>착한낙지</t>
    <phoneticPr fontId="2" type="noConversion"/>
  </si>
  <si>
    <t>2017-40-10</t>
    <phoneticPr fontId="2" type="noConversion"/>
  </si>
  <si>
    <t>기지시줄다리기 선수단 격려 간식구입</t>
    <phoneticPr fontId="2" type="noConversion"/>
  </si>
  <si>
    <t>대성닭집</t>
    <phoneticPr fontId="2" type="noConversion"/>
  </si>
  <si>
    <t>은영상회</t>
    <phoneticPr fontId="2" type="noConversion"/>
  </si>
  <si>
    <t>주식회사뉴미래식자재마트</t>
    <phoneticPr fontId="2" type="noConversion"/>
  </si>
  <si>
    <t>2017.04.18.</t>
    <phoneticPr fontId="2" type="noConversion"/>
  </si>
  <si>
    <t>태균네식당</t>
    <phoneticPr fontId="2" type="noConversion"/>
  </si>
  <si>
    <t>사회복지과장 팀장 오찬</t>
    <phoneticPr fontId="2" type="noConversion"/>
  </si>
  <si>
    <t>석문국가산단조성관련 관계자 격려</t>
    <phoneticPr fontId="2" type="noConversion"/>
  </si>
  <si>
    <t>삼남매횟집</t>
    <phoneticPr fontId="2" type="noConversion"/>
  </si>
  <si>
    <t>애자네</t>
    <phoneticPr fontId="2" type="noConversion"/>
  </si>
  <si>
    <t>영은네</t>
    <phoneticPr fontId="2" type="noConversion"/>
  </si>
  <si>
    <t>깨순네</t>
    <phoneticPr fontId="2" type="noConversion"/>
  </si>
  <si>
    <t>석문국가산단조성관련 관계자 격려(충남방송 촬영팀)</t>
    <phoneticPr fontId="2" type="noConversion"/>
  </si>
  <si>
    <t>경제환경국 간부 만찬</t>
    <phoneticPr fontId="2" type="noConversion"/>
  </si>
  <si>
    <t>자치행정과장, 고대면장 등 오찬</t>
    <phoneticPr fontId="2" type="noConversion"/>
  </si>
  <si>
    <t>농업정책과 서울가락몰오픈 관련 오찬</t>
    <phoneticPr fontId="2" type="noConversion"/>
  </si>
  <si>
    <t>유정</t>
    <phoneticPr fontId="2" type="noConversion"/>
  </si>
  <si>
    <t>자치행정과 팀장 등 오찬</t>
    <phoneticPr fontId="2" type="noConversion"/>
  </si>
  <si>
    <t>환경정책과장 오찬</t>
    <phoneticPr fontId="2" type="noConversion"/>
  </si>
  <si>
    <t>고향보신정</t>
    <phoneticPr fontId="2" type="noConversion"/>
  </si>
  <si>
    <t>면천면 개발위원회, 이장협의회 임원 만찬</t>
    <phoneticPr fontId="2" type="noConversion"/>
  </si>
  <si>
    <t>태평회관</t>
    <phoneticPr fontId="2" type="noConversion"/>
  </si>
  <si>
    <t>지역경제과장, 팀장 오찬</t>
    <phoneticPr fontId="2" type="noConversion"/>
  </si>
  <si>
    <t>모두랑</t>
    <phoneticPr fontId="2" type="noConversion"/>
  </si>
  <si>
    <t>예산팀 오찬</t>
    <phoneticPr fontId="2" type="noConversion"/>
  </si>
  <si>
    <t>지역경제과장, 에너지팀원 만찬</t>
    <phoneticPr fontId="2" type="noConversion"/>
  </si>
  <si>
    <t>체육회 부회장단, 체육육성과직원 오찬</t>
    <phoneticPr fontId="2" type="noConversion"/>
  </si>
  <si>
    <t>전직 도의원과 오찬 간담</t>
    <phoneticPr fontId="2" type="noConversion"/>
  </si>
  <si>
    <t>인사팀 직원 격려 간담</t>
    <phoneticPr fontId="2" type="noConversion"/>
  </si>
  <si>
    <t>전주식당</t>
    <phoneticPr fontId="2" type="noConversion"/>
  </si>
  <si>
    <t>청소년문화의집 직원 만찬</t>
    <phoneticPr fontId="2" type="noConversion"/>
  </si>
  <si>
    <t>자원순환과 팀장 격려</t>
    <phoneticPr fontId="2" type="noConversion"/>
  </si>
  <si>
    <t>경제산업국 간부 현안 간담</t>
    <phoneticPr fontId="2" type="noConversion"/>
  </si>
  <si>
    <t>교통과 팀장 격려 간담</t>
    <phoneticPr fontId="2" type="noConversion"/>
  </si>
  <si>
    <t>첫 모내기 기념행사 참여직원 격려</t>
    <phoneticPr fontId="2" type="noConversion"/>
  </si>
  <si>
    <t>교동식당</t>
    <phoneticPr fontId="2" type="noConversion"/>
  </si>
  <si>
    <t>체육회 가맹단체장, 이사 격려 간담</t>
    <phoneticPr fontId="2" type="noConversion"/>
  </si>
  <si>
    <t>도민체전 관련 체육회 임원 간담</t>
    <phoneticPr fontId="2" type="noConversion"/>
  </si>
  <si>
    <t>용왕횟집</t>
    <phoneticPr fontId="2" type="noConversion"/>
  </si>
  <si>
    <t>농구협회 임원과의 만찬</t>
    <phoneticPr fontId="2" type="noConversion"/>
  </si>
  <si>
    <t>석탄화력대책위원회와 조찬 간담</t>
    <phoneticPr fontId="2" type="noConversion"/>
  </si>
  <si>
    <t>민원인 접대용 다과 구입</t>
    <phoneticPr fontId="2" type="noConversion"/>
  </si>
  <si>
    <t>종합병원장과 만찬</t>
    <phoneticPr fontId="2" type="noConversion"/>
  </si>
  <si>
    <t>해랑</t>
    <phoneticPr fontId="2" type="noConversion"/>
  </si>
  <si>
    <t>농협 시청출장소 직원 만찬</t>
    <phoneticPr fontId="2" type="noConversion"/>
  </si>
  <si>
    <t>체육회 임원 만찬</t>
    <phoneticPr fontId="2" type="noConversion"/>
  </si>
  <si>
    <t>청렴교육 강사 지역특산품 홍보</t>
    <phoneticPr fontId="2" type="noConversion"/>
  </si>
  <si>
    <t>당진농협하나로마트</t>
    <phoneticPr fontId="2" type="noConversion"/>
  </si>
  <si>
    <t>아프리카 잠비아 밀링고대주교 등 방문단 오찬</t>
    <phoneticPr fontId="2" type="noConversion"/>
  </si>
  <si>
    <t>KT 임원 만찬</t>
    <phoneticPr fontId="2" type="noConversion"/>
  </si>
  <si>
    <t>청년연합회 만찬</t>
    <phoneticPr fontId="2" type="noConversion"/>
  </si>
  <si>
    <t>면천면 기관단체장과 만찬</t>
    <phoneticPr fontId="2" type="noConversion"/>
  </si>
  <si>
    <t>지역특산품(해나루쌀) 홍보</t>
    <phoneticPr fontId="2" type="noConversion"/>
  </si>
  <si>
    <t>신평면 기관단체 임원 만찬</t>
    <phoneticPr fontId="2" type="noConversion"/>
  </si>
  <si>
    <t>푸른수산</t>
    <phoneticPr fontId="2" type="noConversion"/>
  </si>
  <si>
    <t>민원인 접대용 차류 구입</t>
    <phoneticPr fontId="2" type="noConversion"/>
  </si>
  <si>
    <t>정관장</t>
    <phoneticPr fontId="2" type="noConversion"/>
  </si>
  <si>
    <t>당진3동 기관단체장과의 만찬</t>
    <phoneticPr fontId="2" type="noConversion"/>
  </si>
  <si>
    <t>차리인동네</t>
    <phoneticPr fontId="2" type="noConversion"/>
  </si>
  <si>
    <t>지역 기관장 현안 간담</t>
    <phoneticPr fontId="2" type="noConversion"/>
  </si>
  <si>
    <t>프로축구연맹 관계자 지역특산품 홍보</t>
    <phoneticPr fontId="2" type="noConversion"/>
  </si>
  <si>
    <t>개인택시조합 임원 현안 간담</t>
    <phoneticPr fontId="2" type="noConversion"/>
  </si>
  <si>
    <t>프로축구연맹 관계자 현안 간담</t>
    <phoneticPr fontId="2" type="noConversion"/>
  </si>
  <si>
    <t>직원 청렴교육 강사 지역특산품 홍보</t>
    <phoneticPr fontId="2" type="noConversion"/>
  </si>
  <si>
    <t>자율방범대 체육대회 관외인사 특산품 홍보</t>
    <phoneticPr fontId="2" type="noConversion"/>
  </si>
  <si>
    <t>노인회 임원과의 현안 간담</t>
    <phoneticPr fontId="2" type="noConversion"/>
  </si>
  <si>
    <t>산불 비상근무에 따른 직원 격려</t>
    <phoneticPr fontId="2" type="noConversion"/>
  </si>
  <si>
    <t>민원부서 직원 격려</t>
    <phoneticPr fontId="2" type="noConversion"/>
  </si>
  <si>
    <t>캐페테리아시청점</t>
    <phoneticPr fontId="2" type="noConversion"/>
  </si>
  <si>
    <t>시정주요 업무추진을 위한 직원 격려</t>
    <phoneticPr fontId="2" type="noConversion"/>
  </si>
  <si>
    <t>도시계획지구 조성 관련 직원격려</t>
    <phoneticPr fontId="2" type="noConversion"/>
  </si>
  <si>
    <t>이안에김밥</t>
    <phoneticPr fontId="2" type="noConversion"/>
  </si>
  <si>
    <t>명예퇴직 공무원 만찬 격려</t>
    <phoneticPr fontId="2" type="noConversion"/>
  </si>
  <si>
    <t>차브민</t>
    <phoneticPr fontId="2" type="noConversion"/>
  </si>
  <si>
    <t>민원상담 관련 격무근무자 격려품제공</t>
    <phoneticPr fontId="2" type="noConversion"/>
  </si>
  <si>
    <t>치킨빡스(당진)</t>
    <phoneticPr fontId="2" type="noConversion"/>
  </si>
  <si>
    <t>축 조의금 지급</t>
    <phoneticPr fontId="2" type="noConversion"/>
  </si>
  <si>
    <t>인사팀 직원 격려 만찬</t>
    <phoneticPr fontId="2" type="noConversion"/>
  </si>
  <si>
    <t>㈜해어름 지점</t>
    <phoneticPr fontId="2" type="noConversion"/>
  </si>
  <si>
    <t>감사법무담당관 직원 격려 오천</t>
    <phoneticPr fontId="2" type="noConversion"/>
  </si>
  <si>
    <t>보건소 직원 격려</t>
    <phoneticPr fontId="2" type="noConversion"/>
  </si>
  <si>
    <t>내방객 접대용 다과류 구입</t>
    <phoneticPr fontId="2" type="noConversion"/>
  </si>
  <si>
    <t>영덕청과</t>
    <phoneticPr fontId="2" type="noConversion"/>
  </si>
  <si>
    <t>정책개발담당관 직원 격려</t>
    <phoneticPr fontId="2" type="noConversion"/>
  </si>
  <si>
    <t>자치행정과 직원격려</t>
    <phoneticPr fontId="2" type="noConversion"/>
  </si>
  <si>
    <t>축,조의금 지급</t>
    <phoneticPr fontId="2" type="noConversion"/>
  </si>
  <si>
    <t>기획예산담당관 직원 격려</t>
    <phoneticPr fontId="2" type="noConversion"/>
  </si>
  <si>
    <t>해뜨는집</t>
    <phoneticPr fontId="2" type="noConversion"/>
  </si>
  <si>
    <t>상하이양꼬치</t>
    <phoneticPr fontId="2" type="noConversion"/>
  </si>
  <si>
    <t>새색시해물문어보쌈</t>
    <phoneticPr fontId="2" type="noConversion"/>
  </si>
  <si>
    <t>칠갑산청정한우타운</t>
    <phoneticPr fontId="2" type="noConversion"/>
  </si>
  <si>
    <t>면천면 주민자치위원회 임원 간담</t>
    <phoneticPr fontId="2" type="noConversion"/>
  </si>
  <si>
    <t>사대보신정</t>
    <phoneticPr fontId="2" type="noConversion"/>
  </si>
  <si>
    <t>합덕읍 주민자치위원회 임원 간담</t>
    <phoneticPr fontId="2" type="noConversion"/>
  </si>
  <si>
    <t>초원식당</t>
    <phoneticPr fontId="2" type="noConversion"/>
  </si>
  <si>
    <t>송악읍 이통장협의회 임원 간담</t>
    <phoneticPr fontId="2" type="noConversion"/>
  </si>
  <si>
    <t>마고닭</t>
    <phoneticPr fontId="2" type="noConversion"/>
  </si>
  <si>
    <t>새마을협의회 임원 간담</t>
    <phoneticPr fontId="2" type="noConversion"/>
  </si>
  <si>
    <t>한국전력 본사 관계자 현안 간담</t>
    <phoneticPr fontId="2" type="noConversion"/>
  </si>
  <si>
    <t>영산포홍어</t>
    <phoneticPr fontId="2" type="noConversion"/>
  </si>
  <si>
    <t>복지재단 임원 현안 간담</t>
    <phoneticPr fontId="2" type="noConversion"/>
  </si>
  <si>
    <t>석탄화력 범대위 임원 현안 간담</t>
    <phoneticPr fontId="2" type="noConversion"/>
  </si>
  <si>
    <t>쉼터가든</t>
    <phoneticPr fontId="2" type="noConversion"/>
  </si>
  <si>
    <t>우렁이박사</t>
    <phoneticPr fontId="2" type="noConversion"/>
  </si>
  <si>
    <t>풍림가든</t>
    <phoneticPr fontId="2" type="noConversion"/>
  </si>
  <si>
    <t>기찬갈비김치찌개</t>
    <phoneticPr fontId="2" type="noConversion"/>
  </si>
  <si>
    <t>미향회집</t>
    <phoneticPr fontId="2" type="noConversion"/>
  </si>
  <si>
    <t>무한사람김치찌개</t>
    <phoneticPr fontId="2" type="noConversion"/>
  </si>
  <si>
    <t>카드</t>
    <phoneticPr fontId="2" type="noConversion"/>
  </si>
  <si>
    <t>4. 11.</t>
    <phoneticPr fontId="2" type="noConversion"/>
  </si>
  <si>
    <t>농정부서 합동워크숍 다과구입</t>
    <phoneticPr fontId="2" type="noConversion"/>
  </si>
  <si>
    <t>농업농촌 식품산업 정책심의회 다과구입</t>
    <phoneticPr fontId="2" type="noConversion"/>
  </si>
  <si>
    <t>4. 11..</t>
    <phoneticPr fontId="2" type="noConversion"/>
  </si>
  <si>
    <t>4. 16.</t>
    <phoneticPr fontId="2" type="noConversion"/>
  </si>
  <si>
    <t>간부회의 음료구입</t>
    <phoneticPr fontId="2" type="noConversion"/>
  </si>
  <si>
    <t>축협하나로마트</t>
    <phoneticPr fontId="2" type="noConversion"/>
  </si>
  <si>
    <t>건설국장</t>
    <phoneticPr fontId="2" type="noConversion"/>
  </si>
  <si>
    <t>시책</t>
    <phoneticPr fontId="2" type="noConversion"/>
  </si>
  <si>
    <t>산불감시자 격려 간식 구입</t>
    <phoneticPr fontId="2" type="noConversion"/>
  </si>
  <si>
    <t>피자헛 당진점</t>
    <phoneticPr fontId="2" type="noConversion"/>
  </si>
  <si>
    <t>카드</t>
    <phoneticPr fontId="2" type="noConversion"/>
  </si>
  <si>
    <t>물품구입</t>
    <phoneticPr fontId="2" type="noConversion"/>
  </si>
  <si>
    <t>건설과장</t>
    <phoneticPr fontId="2" type="noConversion"/>
  </si>
  <si>
    <t>가뭄현장 관계자 급식</t>
    <phoneticPr fontId="2" type="noConversion"/>
  </si>
  <si>
    <t>명가보신</t>
    <phoneticPr fontId="2" type="noConversion"/>
  </si>
  <si>
    <t>오·만찬</t>
    <phoneticPr fontId="2" type="noConversion"/>
  </si>
  <si>
    <t>현안업무 관계자와 급식</t>
    <phoneticPr fontId="2" type="noConversion"/>
  </si>
  <si>
    <t>신벌떼해장국</t>
    <phoneticPr fontId="2" type="noConversion"/>
  </si>
  <si>
    <t>고맛참식당</t>
    <phoneticPr fontId="2" type="noConversion"/>
  </si>
  <si>
    <t>업무협의 홍보용 특산품 구입</t>
    <phoneticPr fontId="2" type="noConversion"/>
  </si>
  <si>
    <t>민속떡집</t>
    <phoneticPr fontId="2" type="noConversion"/>
  </si>
  <si>
    <t>2017. 5.  9.</t>
    <phoneticPr fontId="2" type="noConversion"/>
  </si>
  <si>
    <t>급식비(선거관리위원장 )</t>
    <phoneticPr fontId="2" type="noConversion"/>
  </si>
  <si>
    <t>고대</t>
  </si>
  <si>
    <t xml:space="preserve">  도민체전 출전 테니스 선수단 격려금 지급</t>
    <phoneticPr fontId="2" type="noConversion"/>
  </si>
  <si>
    <t>당진시테니스협회</t>
    <phoneticPr fontId="2" type="noConversion"/>
  </si>
  <si>
    <t>현금</t>
    <phoneticPr fontId="2" type="noConversion"/>
  </si>
  <si>
    <t>격려금</t>
    <phoneticPr fontId="2" type="noConversion"/>
  </si>
  <si>
    <t>도민체전 선수단 격려</t>
  </si>
  <si>
    <t>털보장어</t>
    <phoneticPr fontId="2" type="noConversion"/>
  </si>
  <si>
    <t>건축 인.허가 관련 현안사항 협의를 위한 간담</t>
  </si>
  <si>
    <t>당진냉면갈비</t>
    <phoneticPr fontId="2" type="noConversion"/>
  </si>
  <si>
    <t>방문 민원인 접대용 음료(차류) 구입</t>
    <phoneticPr fontId="2" type="noConversion"/>
  </si>
  <si>
    <t>사회적협동조합일원</t>
    <phoneticPr fontId="2" type="noConversion"/>
  </si>
  <si>
    <t>축사 건축허가 관련 현안업무 추진 관계자 만찬</t>
    <phoneticPr fontId="2" type="noConversion"/>
  </si>
  <si>
    <t>향토</t>
    <phoneticPr fontId="2" type="noConversion"/>
  </si>
  <si>
    <t>2017. 5. 10</t>
    <phoneticPr fontId="2" type="noConversion"/>
  </si>
  <si>
    <t>민원접대용 음료수(차류) 구입</t>
    <phoneticPr fontId="2" type="noConversion"/>
  </si>
  <si>
    <t>2017. 5. 15</t>
    <phoneticPr fontId="2" type="noConversion"/>
  </si>
  <si>
    <t>시장상인회 선진지 산업시찰격려금</t>
    <phoneticPr fontId="2" type="noConversion"/>
  </si>
  <si>
    <t>2017.  5. 22</t>
    <phoneticPr fontId="2" type="noConversion"/>
  </si>
  <si>
    <t>중국성</t>
    <phoneticPr fontId="2" type="noConversion"/>
  </si>
  <si>
    <t>내수면 어업인과의 당면업무 협의를 위한 오찬 간담</t>
    <phoneticPr fontId="2" type="noConversion"/>
  </si>
  <si>
    <t>동천홍</t>
    <phoneticPr fontId="2" type="noConversion"/>
  </si>
  <si>
    <t>제69회 충남도민체전 종합우승을 위한 선수단 격려</t>
    <phoneticPr fontId="2" type="noConversion"/>
  </si>
  <si>
    <t>역도협회</t>
    <phoneticPr fontId="2" type="noConversion"/>
  </si>
  <si>
    <t>왜목 마리나항만 개발 등 항만 관련 현황 설명회에 따른 오찬</t>
    <phoneticPr fontId="2" type="noConversion"/>
  </si>
  <si>
    <t>불법어구 행정대집행 관련기관 업무협의에 따른 오찬</t>
    <phoneticPr fontId="2" type="noConversion"/>
  </si>
  <si>
    <t>내수면 불법지도 관련 업무 협의를 위한 오찬 간담</t>
    <phoneticPr fontId="2" type="noConversion"/>
  </si>
  <si>
    <t>2017.05.02.</t>
    <phoneticPr fontId="2" type="noConversion"/>
  </si>
  <si>
    <t>읍정협조자 급식제공</t>
    <phoneticPr fontId="2" type="noConversion"/>
  </si>
  <si>
    <t>낙원</t>
    <phoneticPr fontId="2" type="noConversion"/>
  </si>
  <si>
    <t>2017.05.24.</t>
    <phoneticPr fontId="2" type="noConversion"/>
  </si>
  <si>
    <t>현대식당</t>
    <phoneticPr fontId="2" type="noConversion"/>
  </si>
  <si>
    <t>2017.05.25.</t>
    <phoneticPr fontId="2" type="noConversion"/>
  </si>
  <si>
    <t>갈밭식당</t>
    <phoneticPr fontId="2" type="noConversion"/>
  </si>
  <si>
    <t>문화예술 및 관광 업무 추진을 위한 언론관계자와의 오찬 간담</t>
    <phoneticPr fontId="2" type="noConversion"/>
  </si>
  <si>
    <t>황토자라가든</t>
    <phoneticPr fontId="2" type="noConversion"/>
  </si>
  <si>
    <t>옛날식당</t>
    <phoneticPr fontId="2" type="noConversion"/>
  </si>
  <si>
    <t>손님접대용 음료수 구입</t>
    <phoneticPr fontId="2" type="noConversion"/>
  </si>
  <si>
    <t>계</t>
    <phoneticPr fontId="2" type="noConversion"/>
  </si>
  <si>
    <t>5.12.</t>
    <phoneticPr fontId="2" type="noConversion"/>
  </si>
  <si>
    <t>국가 암 검진사업 우수기관 벤치마킹 특산품</t>
    <phoneticPr fontId="2" type="noConversion"/>
  </si>
  <si>
    <t>5.17.</t>
    <phoneticPr fontId="2" type="noConversion"/>
  </si>
  <si>
    <t>충남도민체전 종합우승을 위한 선수단 격려</t>
    <phoneticPr fontId="2" type="noConversion"/>
  </si>
  <si>
    <t>태권도선수단</t>
    <phoneticPr fontId="2" type="noConversion"/>
  </si>
  <si>
    <t>5.15.</t>
    <phoneticPr fontId="2" type="noConversion"/>
  </si>
  <si>
    <t>부시장님 현안사항 업무보고 후 만찬 간담</t>
    <phoneticPr fontId="2" type="noConversion"/>
  </si>
  <si>
    <t>나능이백숙</t>
    <phoneticPr fontId="2" type="noConversion"/>
  </si>
  <si>
    <t>5.19.</t>
    <phoneticPr fontId="2" type="noConversion"/>
  </si>
  <si>
    <t>감염병컨퍼런스 참여자 업무협의 후 오찬</t>
    <phoneticPr fontId="2" type="noConversion"/>
  </si>
  <si>
    <t>미향</t>
    <phoneticPr fontId="2" type="noConversion"/>
  </si>
  <si>
    <t>5.24.</t>
    <phoneticPr fontId="2" type="noConversion"/>
  </si>
  <si>
    <t>보건의날 행사 협조 청풍단 격려 만찬</t>
    <phoneticPr fontId="2" type="noConversion"/>
  </si>
  <si>
    <t>무수동돌삼겹살</t>
    <phoneticPr fontId="2" type="noConversion"/>
  </si>
  <si>
    <t>5.31.</t>
    <phoneticPr fontId="2" type="noConversion"/>
  </si>
  <si>
    <t>언론인들과 홍보관련 협의 후 오찬 간담</t>
    <phoneticPr fontId="2" type="noConversion"/>
  </si>
  <si>
    <t>백제가든</t>
    <phoneticPr fontId="2" type="noConversion"/>
  </si>
  <si>
    <t>정미면</t>
    <phoneticPr fontId="2" type="noConversion"/>
  </si>
  <si>
    <t>기관</t>
    <phoneticPr fontId="2" type="noConversion"/>
  </si>
  <si>
    <t>민원인 접대용 음료구입</t>
    <phoneticPr fontId="2" type="noConversion"/>
  </si>
  <si>
    <t>광동제약((부흥상사)</t>
    <phoneticPr fontId="2" type="noConversion"/>
  </si>
  <si>
    <t>카드</t>
    <phoneticPr fontId="2" type="noConversion"/>
  </si>
  <si>
    <t>자원순환과</t>
    <phoneticPr fontId="2" type="noConversion"/>
  </si>
  <si>
    <t>2017.05.18.</t>
    <phoneticPr fontId="2" type="noConversion"/>
  </si>
  <si>
    <t>의병의날 행사 청소관련 회의 오찬</t>
    <phoneticPr fontId="2" type="noConversion"/>
  </si>
  <si>
    <t>곱돌식당</t>
    <phoneticPr fontId="2" type="noConversion"/>
  </si>
  <si>
    <t>합덕제관개시설물 유산 등재 관계자 격려</t>
    <phoneticPr fontId="2" type="noConversion"/>
  </si>
  <si>
    <t>우당</t>
    <phoneticPr fontId="2" type="noConversion"/>
  </si>
  <si>
    <t>도민체전 선수단 격려</t>
    <phoneticPr fontId="2" type="noConversion"/>
  </si>
  <si>
    <t>5. 29.</t>
    <phoneticPr fontId="2" type="noConversion"/>
  </si>
  <si>
    <t>대학생 농촌일손돕기 참여자 다과구입</t>
    <phoneticPr fontId="2" type="noConversion"/>
  </si>
  <si>
    <t>당진축산업협동조합</t>
    <phoneticPr fontId="2" type="noConversion"/>
  </si>
  <si>
    <t>5. 15.</t>
    <phoneticPr fontId="2" type="noConversion"/>
  </si>
  <si>
    <t>농업회의소 TF팀 오찬</t>
    <phoneticPr fontId="2" type="noConversion"/>
  </si>
  <si>
    <t>촌가네 보신정</t>
    <phoneticPr fontId="2" type="noConversion"/>
  </si>
  <si>
    <t>5. 1.</t>
    <phoneticPr fontId="2" type="noConversion"/>
  </si>
  <si>
    <t>농업인단체 간담회 오찬</t>
    <phoneticPr fontId="2" type="noConversion"/>
  </si>
  <si>
    <t>청와대</t>
    <phoneticPr fontId="2" type="noConversion"/>
  </si>
  <si>
    <t>민원위생</t>
    <phoneticPr fontId="2" type="noConversion"/>
  </si>
  <si>
    <t xml:space="preserve">시책추진 협조자 간담회 급식비 </t>
    <phoneticPr fontId="2" type="noConversion"/>
  </si>
  <si>
    <t>지환한우정육식당</t>
    <phoneticPr fontId="2" type="noConversion"/>
  </si>
  <si>
    <t>늘봄가든</t>
    <phoneticPr fontId="2" type="noConversion"/>
  </si>
  <si>
    <t>가장맛있는족발</t>
    <phoneticPr fontId="2" type="noConversion"/>
  </si>
  <si>
    <t>평안도아바이순대</t>
    <phoneticPr fontId="2" type="noConversion"/>
  </si>
  <si>
    <t>성미진</t>
    <phoneticPr fontId="2" type="noConversion"/>
  </si>
  <si>
    <t>이가네보신정</t>
    <phoneticPr fontId="2" type="noConversion"/>
  </si>
  <si>
    <t>작은도서관 시설관리 협조자 간담회 및 급식비</t>
    <phoneticPr fontId="2" type="noConversion"/>
  </si>
  <si>
    <t>오두막</t>
    <phoneticPr fontId="2" type="noConversion"/>
  </si>
  <si>
    <t>언론인과의 간담회 및 급식비</t>
    <phoneticPr fontId="2" type="noConversion"/>
  </si>
  <si>
    <t>도서관</t>
    <phoneticPr fontId="2" type="noConversion"/>
  </si>
  <si>
    <t>2017. 5. 31.</t>
    <phoneticPr fontId="2" type="noConversion"/>
  </si>
  <si>
    <t>통합사례회의 관계자 식대</t>
    <phoneticPr fontId="2" type="noConversion"/>
  </si>
  <si>
    <t>면정협조자 간담회 급식비 지급</t>
  </si>
  <si>
    <t>제69회 충남도민체전 관련 선수단 격려금 지급</t>
  </si>
  <si>
    <t>전순철</t>
    <phoneticPr fontId="2" type="noConversion"/>
  </si>
  <si>
    <t>엉터리식당</t>
    <phoneticPr fontId="2" type="noConversion"/>
  </si>
  <si>
    <t>순복이네뚝배기</t>
    <phoneticPr fontId="2" type="noConversion"/>
  </si>
  <si>
    <t>서해선 복선전철 건설사업 관계자 간담 오찬비</t>
    <phoneticPr fontId="2" type="noConversion"/>
  </si>
  <si>
    <t>연호장어마을</t>
    <phoneticPr fontId="2" type="noConversion"/>
  </si>
  <si>
    <t>개인택시지부 관계자 간담 오찬비</t>
    <phoneticPr fontId="2" type="noConversion"/>
  </si>
  <si>
    <t>명가보신</t>
    <phoneticPr fontId="2" type="noConversion"/>
  </si>
  <si>
    <t>시정 현안사항 추진을 위한 특산물(실치,감태 등) 구입</t>
    <phoneticPr fontId="2" type="noConversion"/>
  </si>
  <si>
    <t>성우상사</t>
    <phoneticPr fontId="2" type="noConversion"/>
  </si>
  <si>
    <t>농업인 관계자와 간담 만찬</t>
    <phoneticPr fontId="2" type="noConversion"/>
  </si>
  <si>
    <t>송전선로 석탄화력 범시민대책위 관계자와 간담만찬</t>
    <phoneticPr fontId="2" type="noConversion"/>
  </si>
  <si>
    <t>명가보신</t>
    <phoneticPr fontId="2" type="noConversion"/>
  </si>
  <si>
    <t>민정식당</t>
    <phoneticPr fontId="2" type="noConversion"/>
  </si>
  <si>
    <t>석가탄신일 기념관련 격려금 지급</t>
  </si>
  <si>
    <t>인천식당</t>
  </si>
  <si>
    <t>지역 특산품 홍보 및 구입</t>
  </si>
  <si>
    <t>내고향냉면갈비전문</t>
  </si>
  <si>
    <t>부부식당</t>
  </si>
  <si>
    <t>상오리 효 경로한마당 행사에 따른 격려금</t>
  </si>
  <si>
    <t>면정협조자 급식제공</t>
    <phoneticPr fontId="2" type="noConversion"/>
  </si>
  <si>
    <t>대호식당</t>
    <phoneticPr fontId="2" type="noConversion"/>
  </si>
  <si>
    <t>5.23</t>
    <phoneticPr fontId="2" type="noConversion"/>
  </si>
  <si>
    <t>동정협조자</t>
    <phoneticPr fontId="2" type="noConversion"/>
  </si>
  <si>
    <t>갤러리카페 당진이야기</t>
    <phoneticPr fontId="2" type="noConversion"/>
  </si>
  <si>
    <t>의정업무 추진을 위한 의정협조자와의 간담</t>
  </si>
  <si>
    <t>당진시의회 의정활동 논의를 위한 의정협조자와의 간담</t>
  </si>
  <si>
    <t>광명호횟집</t>
    <phoneticPr fontId="2" type="noConversion"/>
  </si>
  <si>
    <t>2017.05.23.</t>
    <phoneticPr fontId="2" type="noConversion"/>
  </si>
  <si>
    <t>2017.05.17</t>
    <phoneticPr fontId="2" type="noConversion"/>
  </si>
  <si>
    <t>도시군 특사경 합동단속에 따른 오찬</t>
    <phoneticPr fontId="2" type="noConversion"/>
  </si>
  <si>
    <t>2017.05.22</t>
    <phoneticPr fontId="2" type="noConversion"/>
  </si>
  <si>
    <t>재난방송업무 관계자와의 오찬간담</t>
    <phoneticPr fontId="2" type="noConversion"/>
  </si>
  <si>
    <t>마늘오리</t>
    <phoneticPr fontId="2" type="noConversion"/>
  </si>
  <si>
    <t>2017.05.23</t>
    <phoneticPr fontId="2" type="noConversion"/>
  </si>
  <si>
    <t>소방안전업무 관계자 간담 만찬</t>
    <phoneticPr fontId="2" type="noConversion"/>
  </si>
  <si>
    <t>코리아식당</t>
    <phoneticPr fontId="2" type="noConversion"/>
  </si>
  <si>
    <t>2017.05.25</t>
    <phoneticPr fontId="2" type="noConversion"/>
  </si>
  <si>
    <t>가뭄대책 관계자 오찬</t>
    <phoneticPr fontId="2" type="noConversion"/>
  </si>
  <si>
    <t>가미원나루터</t>
    <phoneticPr fontId="2" type="noConversion"/>
  </si>
  <si>
    <t>2017.05.29</t>
    <phoneticPr fontId="2" type="noConversion"/>
  </si>
  <si>
    <t>서산태안당진 지역행복생활권 협력사업관계자오찬</t>
    <phoneticPr fontId="2" type="noConversion"/>
  </si>
  <si>
    <t>고덕갈비</t>
    <phoneticPr fontId="2" type="noConversion"/>
  </si>
  <si>
    <t>재정협조자와 오찬</t>
  </si>
  <si>
    <t>대외협력 업무 협조자 특산물 홍보</t>
  </si>
  <si>
    <t>청송심마니산삼오리백숙</t>
    <phoneticPr fontId="2" type="noConversion"/>
  </si>
  <si>
    <t>재정협조자와 간담</t>
  </si>
  <si>
    <t>시정 당면업무 협조자에 대한 업무 추진비</t>
  </si>
  <si>
    <t>시정 업무협의를 위한 간담회 실시</t>
  </si>
  <si>
    <t>굴세상</t>
    <phoneticPr fontId="2" type="noConversion"/>
  </si>
  <si>
    <t>뒷마당</t>
    <phoneticPr fontId="2" type="noConversion"/>
  </si>
  <si>
    <t>해나루횟집</t>
    <phoneticPr fontId="2" type="noConversion"/>
  </si>
  <si>
    <t>사랑방</t>
    <phoneticPr fontId="2" type="noConversion"/>
  </si>
  <si>
    <t>하나로회관</t>
    <phoneticPr fontId="2" type="noConversion"/>
  </si>
  <si>
    <t>마루</t>
    <phoneticPr fontId="2" type="noConversion"/>
  </si>
  <si>
    <t>2017.5.1</t>
    <phoneticPr fontId="2" type="noConversion"/>
  </si>
  <si>
    <t>업무추진 소속직원 격려 급식 지급</t>
    <phoneticPr fontId="2" type="noConversion"/>
  </si>
  <si>
    <t>남문가든</t>
    <phoneticPr fontId="2" type="noConversion"/>
  </si>
  <si>
    <t>카드</t>
    <phoneticPr fontId="2" type="noConversion"/>
  </si>
  <si>
    <t>2017.5.4</t>
    <phoneticPr fontId="2" type="noConversion"/>
  </si>
  <si>
    <t>김가면옥</t>
    <phoneticPr fontId="2" type="noConversion"/>
  </si>
  <si>
    <t>2017.5.10</t>
    <phoneticPr fontId="2" type="noConversion"/>
  </si>
  <si>
    <t>면정 협조자 급식 제공비</t>
    <phoneticPr fontId="2" type="noConversion"/>
  </si>
  <si>
    <t>갈비명가</t>
    <phoneticPr fontId="2" type="noConversion"/>
  </si>
  <si>
    <t>2017.5.16</t>
    <phoneticPr fontId="2" type="noConversion"/>
  </si>
  <si>
    <t>이모네식당</t>
    <phoneticPr fontId="2" type="noConversion"/>
  </si>
  <si>
    <t>2017.5.18</t>
    <phoneticPr fontId="2" type="noConversion"/>
  </si>
  <si>
    <t>가희식당</t>
    <phoneticPr fontId="2" type="noConversion"/>
  </si>
  <si>
    <t>2017.5.25</t>
    <phoneticPr fontId="2" type="noConversion"/>
  </si>
  <si>
    <t>2017.5.31</t>
    <phoneticPr fontId="2" type="noConversion"/>
  </si>
  <si>
    <t>산불감시원 격려 급식비</t>
    <phoneticPr fontId="2" type="noConversion"/>
  </si>
  <si>
    <t>가미원나루터</t>
    <phoneticPr fontId="2" type="noConversion"/>
  </si>
  <si>
    <t>청소년정책 간담회 추진</t>
    <phoneticPr fontId="2" type="noConversion"/>
  </si>
  <si>
    <t>청소년안전 환경조성 간담회</t>
    <phoneticPr fontId="2" type="noConversion"/>
  </si>
  <si>
    <t>미래성가든</t>
    <phoneticPr fontId="2" type="noConversion"/>
  </si>
  <si>
    <t>청소년 안전 환경조성을 위한 간담회 추진</t>
    <phoneticPr fontId="2" type="noConversion"/>
  </si>
  <si>
    <t>벌떼숯불갈비</t>
    <phoneticPr fontId="2" type="noConversion"/>
  </si>
  <si>
    <t>짚스카이라운지</t>
    <phoneticPr fontId="2" type="noConversion"/>
  </si>
  <si>
    <t>한촌설렁탕</t>
    <phoneticPr fontId="2" type="noConversion"/>
  </si>
  <si>
    <t>문화관광과 및 신평면 직원 간담</t>
    <phoneticPr fontId="2" type="noConversion"/>
  </si>
  <si>
    <t>장애인단체장과의 간담</t>
    <phoneticPr fontId="2" type="noConversion"/>
  </si>
  <si>
    <t>체육회 전임부회장 간담</t>
    <phoneticPr fontId="2" type="noConversion"/>
  </si>
  <si>
    <t>항문수산과 직원 격려</t>
    <phoneticPr fontId="2" type="noConversion"/>
  </si>
  <si>
    <t>농협 시지부 임원 간담</t>
    <phoneticPr fontId="2" type="noConversion"/>
  </si>
  <si>
    <t>새마을단체장 오찬 간담</t>
    <phoneticPr fontId="2" type="noConversion"/>
  </si>
  <si>
    <t>배드민턴 협회장 및 임원 간담</t>
    <phoneticPr fontId="2" type="noConversion"/>
  </si>
  <si>
    <t>모둥랑분식</t>
    <phoneticPr fontId="2" type="noConversion"/>
  </si>
  <si>
    <t>자치행정국 간부 격려</t>
    <phoneticPr fontId="2" type="noConversion"/>
  </si>
  <si>
    <t>직원 부모초청행사 공연 관람요금 지급</t>
    <phoneticPr fontId="2" type="noConversion"/>
  </si>
  <si>
    <t>㈜신명엔터테인먼트</t>
    <phoneticPr fontId="2" type="noConversion"/>
  </si>
  <si>
    <t>직원 부모초청행사 건배주 구입</t>
    <phoneticPr fontId="2" type="noConversion"/>
  </si>
  <si>
    <t>직원 역량강화 교육 강사 티타임</t>
    <phoneticPr fontId="2" type="noConversion"/>
  </si>
  <si>
    <t>아르떼보엠</t>
    <phoneticPr fontId="2" type="noConversion"/>
  </si>
  <si>
    <t>체육회 부회장단, 체육과 직원 간담</t>
    <phoneticPr fontId="2" type="noConversion"/>
  </si>
  <si>
    <t>고대면 직원 간담</t>
    <phoneticPr fontId="2" type="noConversion"/>
  </si>
  <si>
    <t>들마루</t>
    <phoneticPr fontId="2" type="noConversion"/>
  </si>
  <si>
    <t xml:space="preserve">도민체전 선수단 대표 티타임 </t>
    <phoneticPr fontId="2" type="noConversion"/>
  </si>
  <si>
    <t>카페마실</t>
    <phoneticPr fontId="2" type="noConversion"/>
  </si>
  <si>
    <t>국회의원 비서진 간담</t>
    <phoneticPr fontId="2" type="noConversion"/>
  </si>
  <si>
    <t>정오생태탕</t>
    <phoneticPr fontId="2" type="noConversion"/>
  </si>
  <si>
    <t>체육회 부회장단, 체육과 직원 격려</t>
    <phoneticPr fontId="2" type="noConversion"/>
  </si>
  <si>
    <t>미소가</t>
    <phoneticPr fontId="2" type="noConversion"/>
  </si>
  <si>
    <t>시정팀 직원 격려</t>
    <phoneticPr fontId="2" type="noConversion"/>
  </si>
  <si>
    <t>놀부네</t>
    <phoneticPr fontId="2" type="noConversion"/>
  </si>
  <si>
    <t>홍보팀, 미디어팀 직원 격려</t>
    <phoneticPr fontId="2" type="noConversion"/>
  </si>
  <si>
    <t>미향</t>
    <phoneticPr fontId="2" type="noConversion"/>
  </si>
  <si>
    <t>수행직원 격려</t>
    <phoneticPr fontId="2" type="noConversion"/>
  </si>
  <si>
    <t>빙빙반점</t>
    <phoneticPr fontId="2" type="noConversion"/>
  </si>
  <si>
    <t>비서실 직원 격려</t>
    <phoneticPr fontId="2" type="noConversion"/>
  </si>
  <si>
    <t>강령구이</t>
    <phoneticPr fontId="2" type="noConversion"/>
  </si>
  <si>
    <t>주말 현업근무직원 격려 간담</t>
    <phoneticPr fontId="2" type="noConversion"/>
  </si>
  <si>
    <t>태공수산</t>
    <phoneticPr fontId="2" type="noConversion"/>
  </si>
  <si>
    <t>현대제철 협력사장단 간담</t>
    <phoneticPr fontId="2" type="noConversion"/>
  </si>
  <si>
    <t>용궁가든</t>
    <phoneticPr fontId="2" type="noConversion"/>
  </si>
  <si>
    <t>호서대학교 산학융합원, 학교사무처 직원 간담</t>
    <phoneticPr fontId="2" type="noConversion"/>
  </si>
  <si>
    <t>수덕회관</t>
    <phoneticPr fontId="2" type="noConversion"/>
  </si>
  <si>
    <t>기업지원과장, 충남개발공사 임원 간담</t>
    <phoneticPr fontId="2" type="noConversion"/>
  </si>
  <si>
    <t>청하식당</t>
    <phoneticPr fontId="2" type="noConversion"/>
  </si>
  <si>
    <t>문화재단 임직원 간담</t>
    <phoneticPr fontId="2" type="noConversion"/>
  </si>
  <si>
    <t>등대복집</t>
    <phoneticPr fontId="2" type="noConversion"/>
  </si>
  <si>
    <t>정책자문위원 현안 간담</t>
    <phoneticPr fontId="2" type="noConversion"/>
  </si>
  <si>
    <t>비서진 격려</t>
    <phoneticPr fontId="2" type="noConversion"/>
  </si>
  <si>
    <t>어머니생선구이</t>
    <phoneticPr fontId="2" type="noConversion"/>
  </si>
  <si>
    <t>사진실 직원 격려</t>
    <phoneticPr fontId="2" type="noConversion"/>
  </si>
  <si>
    <t>꽃게나라</t>
    <phoneticPr fontId="2" type="noConversion"/>
  </si>
  <si>
    <t>체육육성과 직원 격려</t>
    <phoneticPr fontId="2" type="noConversion"/>
  </si>
  <si>
    <t>수복회관</t>
    <phoneticPr fontId="2" type="noConversion"/>
  </si>
  <si>
    <t>평창동계올림픽조직위원회 임원 간담</t>
    <phoneticPr fontId="2" type="noConversion"/>
  </si>
  <si>
    <t>대관령한우촌</t>
    <phoneticPr fontId="2" type="noConversion"/>
  </si>
  <si>
    <t>체육회 부회장 체육과 직원 간담</t>
    <phoneticPr fontId="2" type="noConversion"/>
  </si>
  <si>
    <t>천안 홍성 지역기관 방문단 지역특산품 홍보</t>
    <phoneticPr fontId="2" type="noConversion"/>
  </si>
  <si>
    <t>당진농협</t>
    <phoneticPr fontId="2" type="noConversion"/>
  </si>
  <si>
    <t>천안 홍성 지역기관 방문단 환영 간담</t>
    <phoneticPr fontId="2" type="noConversion"/>
  </si>
  <si>
    <t>여성단체협의회 임원 간담</t>
    <phoneticPr fontId="2" type="noConversion"/>
  </si>
  <si>
    <t>복지재단 임원 간담</t>
    <phoneticPr fontId="2" type="noConversion"/>
  </si>
  <si>
    <t>나능이버섯백숙</t>
    <phoneticPr fontId="2" type="noConversion"/>
  </si>
  <si>
    <t>주민자치위원회 연석회의 후 격려</t>
    <phoneticPr fontId="2" type="noConversion"/>
  </si>
  <si>
    <t>황금어장</t>
    <phoneticPr fontId="2" type="noConversion"/>
  </si>
  <si>
    <t>충남연구원 정책협력단 간담</t>
    <phoneticPr fontId="2" type="noConversion"/>
  </si>
  <si>
    <t>명예읍면동장 간담</t>
    <phoneticPr fontId="2" type="noConversion"/>
  </si>
  <si>
    <t>청년단체 소통 간담 후 격려</t>
    <phoneticPr fontId="2" type="noConversion"/>
  </si>
  <si>
    <t>옹기촌</t>
    <phoneticPr fontId="2" type="noConversion"/>
  </si>
  <si>
    <t>관광업협의회 임원 간담</t>
    <phoneticPr fontId="2" type="noConversion"/>
  </si>
  <si>
    <t>명가보신</t>
    <phoneticPr fontId="2" type="noConversion"/>
  </si>
  <si>
    <t>정부예산확보 국회 예결위 관계자 특산품 홍보</t>
    <phoneticPr fontId="2" type="noConversion"/>
  </si>
  <si>
    <t>당진농협 하나로마트</t>
    <phoneticPr fontId="2" type="noConversion"/>
  </si>
  <si>
    <t>성우상사</t>
    <phoneticPr fontId="2" type="noConversion"/>
  </si>
  <si>
    <t>민원인 접대용 차류 구입</t>
    <phoneticPr fontId="2" type="noConversion"/>
  </si>
  <si>
    <t>카페테리아시청점</t>
    <phoneticPr fontId="2" type="noConversion"/>
  </si>
  <si>
    <t>이통장협의회 임원 간담</t>
    <phoneticPr fontId="2" type="noConversion"/>
  </si>
  <si>
    <t>정부예산확보 국회 예결위원 간담</t>
    <phoneticPr fontId="2" type="noConversion"/>
  </si>
  <si>
    <t>남도마루</t>
    <phoneticPr fontId="2" type="noConversion"/>
  </si>
  <si>
    <t>장기교육생 및 담당직원 격려</t>
    <phoneticPr fontId="2" type="noConversion"/>
  </si>
  <si>
    <t xml:space="preserve">세무과 직원 격려 </t>
    <phoneticPr fontId="2" type="noConversion"/>
  </si>
  <si>
    <t>장춘식당</t>
    <phoneticPr fontId="2" type="noConversion"/>
  </si>
  <si>
    <t>버그내순례길 조성사업 관련 직원 격려</t>
    <phoneticPr fontId="2" type="noConversion"/>
  </si>
  <si>
    <t>공원식당</t>
    <phoneticPr fontId="2" type="noConversion"/>
  </si>
  <si>
    <t xml:space="preserve">대통령선거 사전투표 관련 직원 격려 </t>
    <phoneticPr fontId="2" type="noConversion"/>
  </si>
  <si>
    <t xml:space="preserve">정책개발담당관 직원 격려 </t>
    <phoneticPr fontId="2" type="noConversion"/>
  </si>
  <si>
    <t>해뜨는수산</t>
    <phoneticPr fontId="2" type="noConversion"/>
  </si>
  <si>
    <t xml:space="preserve">선거사무 관련 직원 격려 </t>
    <phoneticPr fontId="2" type="noConversion"/>
  </si>
  <si>
    <t>기업지원과 및 건축과 주무팀 직원 격려</t>
    <phoneticPr fontId="2" type="noConversion"/>
  </si>
  <si>
    <t>가축사육 규제 및 개선을 위한 관련 부서 직원 격려</t>
    <phoneticPr fontId="2" type="noConversion"/>
  </si>
  <si>
    <t xml:space="preserve">의회사무국 직원 격려 </t>
    <phoneticPr fontId="2" type="noConversion"/>
  </si>
  <si>
    <t>제일꽃게장</t>
    <phoneticPr fontId="2" type="noConversion"/>
  </si>
  <si>
    <t xml:space="preserve">체육육성과 직원 격려 </t>
    <phoneticPr fontId="2" type="noConversion"/>
  </si>
  <si>
    <t xml:space="preserve">민원 격무부서 직원 격려 </t>
    <phoneticPr fontId="2" type="noConversion"/>
  </si>
  <si>
    <t>도민체전 선수단 일정 소화 후 직원 격려</t>
    <phoneticPr fontId="2" type="noConversion"/>
  </si>
  <si>
    <t>지환한우암소전문점</t>
    <phoneticPr fontId="2" type="noConversion"/>
  </si>
  <si>
    <t>구제역 및 AI  종식에 따른 직원 격려</t>
    <phoneticPr fontId="2" type="noConversion"/>
  </si>
  <si>
    <t>동우수산</t>
    <phoneticPr fontId="2" type="noConversion"/>
  </si>
  <si>
    <t>가뭄현장 점검 후 직원 격려</t>
    <phoneticPr fontId="2" type="noConversion"/>
  </si>
  <si>
    <t>충남 장애인 체전 선수단 격려 및 직원 및 임원 격려</t>
    <phoneticPr fontId="2" type="noConversion"/>
  </si>
  <si>
    <t>케페아이두</t>
    <phoneticPr fontId="2" type="noConversion"/>
  </si>
  <si>
    <t>당진제일꽃게장</t>
    <phoneticPr fontId="2" type="noConversion"/>
  </si>
  <si>
    <t>의병의 날 행사 준비 관련 담당부서 격려</t>
    <phoneticPr fontId="2" type="noConversion"/>
  </si>
  <si>
    <t>동가</t>
    <phoneticPr fontId="2" type="noConversion"/>
  </si>
  <si>
    <t>경제환경국 주요 현안 간담 격려</t>
    <phoneticPr fontId="2" type="noConversion"/>
  </si>
  <si>
    <t>가뭄피해 현장 확인 및 직원 격려</t>
    <phoneticPr fontId="2" type="noConversion"/>
  </si>
  <si>
    <t>무수동식당</t>
    <phoneticPr fontId="2" type="noConversion"/>
  </si>
  <si>
    <t>기획 예산팀 직원 격려</t>
    <phoneticPr fontId="2" type="noConversion"/>
  </si>
  <si>
    <t>큰집원조추어탕</t>
    <phoneticPr fontId="2" type="noConversion"/>
  </si>
  <si>
    <t>축,조의금 지급</t>
    <phoneticPr fontId="2" type="noConversion"/>
  </si>
  <si>
    <t>전국소년체전 관련 경기장 점검확인 및 직원 격려</t>
    <phoneticPr fontId="2" type="noConversion"/>
  </si>
  <si>
    <t>여성 간부공부원 격려</t>
    <phoneticPr fontId="2" type="noConversion"/>
  </si>
  <si>
    <t>부자해물탕</t>
    <phoneticPr fontId="2" type="noConversion"/>
  </si>
  <si>
    <t>축 조의금 지급</t>
    <phoneticPr fontId="2" type="noConversion"/>
  </si>
  <si>
    <t>해나루 농특산품 홍보</t>
    <phoneticPr fontId="2" type="noConversion"/>
  </si>
  <si>
    <t>당진시농협해나루조합</t>
    <phoneticPr fontId="2" type="noConversion"/>
  </si>
  <si>
    <t>시정 협조자와의 간담</t>
    <phoneticPr fontId="2" type="noConversion"/>
  </si>
  <si>
    <t>비씨씨킹덤유한회사(킹덤부페)</t>
    <phoneticPr fontId="2" type="noConversion"/>
  </si>
  <si>
    <t>체육회 임원 격려 간담</t>
    <phoneticPr fontId="2" type="noConversion"/>
  </si>
  <si>
    <t>소복갈비</t>
    <phoneticPr fontId="2" type="noConversion"/>
  </si>
  <si>
    <t>적십자협의회 임원 현안 간담</t>
    <phoneticPr fontId="2" type="noConversion"/>
  </si>
  <si>
    <t>향토</t>
    <phoneticPr fontId="2" type="noConversion"/>
  </si>
  <si>
    <t>우강면 이통장협의회 임원 간담</t>
    <phoneticPr fontId="2" type="noConversion"/>
  </si>
  <si>
    <t>성미진식당</t>
    <phoneticPr fontId="2" type="noConversion"/>
  </si>
  <si>
    <t>이통장협의회 당진시지회 간담</t>
    <phoneticPr fontId="2" type="noConversion"/>
  </si>
  <si>
    <t>보령시청 관계자 지역특산품 홍보</t>
    <phoneticPr fontId="2" type="noConversion"/>
  </si>
  <si>
    <t>당진농협하나로마트</t>
    <phoneticPr fontId="2" type="noConversion"/>
  </si>
  <si>
    <t>솔뫼성지 관련 현안 간담</t>
    <phoneticPr fontId="2" type="noConversion"/>
  </si>
  <si>
    <t>문화재단 임원 현안 간담</t>
    <phoneticPr fontId="2" type="noConversion"/>
  </si>
  <si>
    <t>원당풍천장어</t>
    <phoneticPr fontId="2" type="noConversion"/>
  </si>
  <si>
    <t>이통장협의회 임원 현안 간담</t>
    <phoneticPr fontId="2" type="noConversion"/>
  </si>
  <si>
    <t>고덕갈비</t>
    <phoneticPr fontId="2" type="noConversion"/>
  </si>
  <si>
    <t>공무원 노동조합 임원 현안 간담</t>
    <phoneticPr fontId="2" type="noConversion"/>
  </si>
  <si>
    <t>무수동돌삼겹살</t>
    <phoneticPr fontId="2" type="noConversion"/>
  </si>
  <si>
    <t>의용소방대 경연대회 격려금</t>
    <phoneticPr fontId="2" type="noConversion"/>
  </si>
  <si>
    <t>소방대장 박형민</t>
    <phoneticPr fontId="2" type="noConversion"/>
  </si>
  <si>
    <t>인천식당</t>
    <phoneticPr fontId="2" type="noConversion"/>
  </si>
  <si>
    <t>농촌지도사업 현안업무 협의회 급식</t>
  </si>
  <si>
    <t>강화벤댕이</t>
  </si>
  <si>
    <t>방문 민원인 제공 다과 구입</t>
  </si>
  <si>
    <t>당진농협계성지소</t>
  </si>
  <si>
    <t>천석회관</t>
  </si>
  <si>
    <t>천호식당</t>
  </si>
  <si>
    <t>갯마을횟집</t>
  </si>
  <si>
    <t>강화밴뎅이</t>
  </si>
  <si>
    <t>더참맛수육국밥</t>
    <phoneticPr fontId="2" type="noConversion"/>
  </si>
  <si>
    <t>기업지원</t>
    <phoneticPr fontId="2" type="noConversion"/>
  </si>
  <si>
    <t>시책</t>
    <phoneticPr fontId="2" type="noConversion"/>
  </si>
  <si>
    <t>6.8.</t>
    <phoneticPr fontId="2" type="noConversion"/>
  </si>
  <si>
    <t>보건사업 업무 협의 후  오찬 간담</t>
    <phoneticPr fontId="2" type="noConversion"/>
  </si>
  <si>
    <t>삽교호 관광지 청소관련 오찬 간담</t>
    <phoneticPr fontId="2" type="noConversion"/>
  </si>
  <si>
    <t>명가식당</t>
    <phoneticPr fontId="2" type="noConversion"/>
  </si>
  <si>
    <t>깨끗한 충남만들기관련 오찬 간담</t>
    <phoneticPr fontId="2" type="noConversion"/>
  </si>
  <si>
    <t>한일식당</t>
    <phoneticPr fontId="2" type="noConversion"/>
  </si>
  <si>
    <t>재활용공장 견학관련 오찬 간담</t>
    <phoneticPr fontId="2" type="noConversion"/>
  </si>
  <si>
    <t>곤이랑동태랑</t>
    <phoneticPr fontId="2" type="noConversion"/>
  </si>
  <si>
    <t>음식물쓰레기 수거관련 오찬 간담</t>
    <phoneticPr fontId="2" type="noConversion"/>
  </si>
  <si>
    <t>부전</t>
    <phoneticPr fontId="2" type="noConversion"/>
  </si>
  <si>
    <t>2017 의용소방대 소방기술경연대회 출전에 대한 격려금 지급</t>
  </si>
  <si>
    <t>2017.06.30</t>
    <phoneticPr fontId="2" type="noConversion"/>
  </si>
  <si>
    <t>2017.06.07</t>
    <phoneticPr fontId="2" type="noConversion"/>
  </si>
  <si>
    <t>2017.06.16</t>
    <phoneticPr fontId="2" type="noConversion"/>
  </si>
  <si>
    <t>2017 당진시 이통장 화합한마당 행사 참가자 격려금 지급</t>
    <phoneticPr fontId="2" type="noConversion"/>
  </si>
  <si>
    <t>2017.05.11</t>
    <phoneticPr fontId="2" type="noConversion"/>
  </si>
  <si>
    <t>면정 협조자 중식제공(새마을 협의회)</t>
    <phoneticPr fontId="2" type="noConversion"/>
  </si>
  <si>
    <t>풍년회관</t>
    <phoneticPr fontId="2" type="noConversion"/>
  </si>
  <si>
    <t>샛집남원추어탕</t>
    <phoneticPr fontId="2" type="noConversion"/>
  </si>
  <si>
    <t>2017. 6. 26.</t>
    <phoneticPr fontId="2" type="noConversion"/>
  </si>
  <si>
    <t>통합사례회의 관계자 식대</t>
    <phoneticPr fontId="2" type="noConversion"/>
  </si>
  <si>
    <t>옹기촌</t>
    <phoneticPr fontId="2" type="noConversion"/>
  </si>
  <si>
    <t>당진항만관광공사 운영협의를 위한 만찬 간담</t>
    <phoneticPr fontId="2" type="noConversion"/>
  </si>
  <si>
    <t>신평내항 항만진입도로 사업 추진 관련 업무 협의를 위한 만찬 간담</t>
    <phoneticPr fontId="2" type="noConversion"/>
  </si>
  <si>
    <t>돌판구이평택옥</t>
    <phoneticPr fontId="2" type="noConversion"/>
  </si>
  <si>
    <t>장항유통</t>
    <phoneticPr fontId="2" type="noConversion"/>
  </si>
  <si>
    <t>2017 의용소방대 소방기술경연대회 격려금 지급</t>
    <phoneticPr fontId="2" type="noConversion"/>
  </si>
  <si>
    <t>고대 의용소방대</t>
    <phoneticPr fontId="2" type="noConversion"/>
  </si>
  <si>
    <t>고대 노인대학 선진지 견학 격려금 지급</t>
    <phoneticPr fontId="2" type="noConversion"/>
  </si>
  <si>
    <t>고대 노인대학</t>
    <phoneticPr fontId="2" type="noConversion"/>
  </si>
  <si>
    <t>민원접대용 음료 구입</t>
    <phoneticPr fontId="2" type="noConversion"/>
  </si>
  <si>
    <t xml:space="preserve">감자마을 셉테드 사업 제안공모 평가위원회 급식 지급 </t>
  </si>
  <si>
    <t xml:space="preserve">감자마을 셉테드 벤치마킹 급식 지급 </t>
  </si>
  <si>
    <t>만의골종가집</t>
    <phoneticPr fontId="2" type="noConversion"/>
  </si>
  <si>
    <t>당진관광정보센터 업무 추진을 위한 자문관계자와의 오찬 간담</t>
  </si>
  <si>
    <t>솔뫼성지 명소화사업 관련자와의 간담</t>
  </si>
  <si>
    <t>우강 솔뫼성지 개발을 위한 사업관계자와의 오찬 간담</t>
  </si>
  <si>
    <t>부여식당</t>
    <phoneticPr fontId="2" type="noConversion"/>
  </si>
  <si>
    <t>금호가든</t>
  </si>
  <si>
    <t>당진시 의용소방대연합회 소방기술경연대회 격려금</t>
  </si>
  <si>
    <t>대호지면 의용소방대</t>
  </si>
  <si>
    <t>대호지노인대학 선진지 견학 격려금</t>
  </si>
  <si>
    <t>대호지노인대학</t>
  </si>
  <si>
    <t>민원 접대용 음료 구입</t>
  </si>
  <si>
    <t>153대호할인마트</t>
  </si>
  <si>
    <t>농업단체 관계자와 간담 만찬</t>
    <phoneticPr fontId="2" type="noConversion"/>
  </si>
  <si>
    <t>가뭄피해 현장방문 관계자와 간담 만찬</t>
    <phoneticPr fontId="2" type="noConversion"/>
  </si>
  <si>
    <t>세림식당</t>
    <phoneticPr fontId="2" type="noConversion"/>
  </si>
  <si>
    <t>지역경제활성화 주도단체 관계자와 간담 만찬</t>
    <phoneticPr fontId="2" type="noConversion"/>
  </si>
  <si>
    <t>홍익궁중육개장</t>
    <phoneticPr fontId="2" type="noConversion"/>
  </si>
  <si>
    <t>축산단체 관계자와 간담 만찬</t>
    <phoneticPr fontId="2" type="noConversion"/>
  </si>
  <si>
    <t>2017. 6.  5.</t>
    <phoneticPr fontId="2" type="noConversion"/>
  </si>
  <si>
    <t>민원인 접대 음료</t>
    <phoneticPr fontId="2" type="noConversion"/>
  </si>
  <si>
    <t>동화약품특판</t>
    <phoneticPr fontId="2" type="noConversion"/>
  </si>
  <si>
    <t>2017. 6.  12.</t>
    <phoneticPr fontId="2" type="noConversion"/>
  </si>
  <si>
    <t>소방기술대회 격려금</t>
    <phoneticPr fontId="2" type="noConversion"/>
  </si>
  <si>
    <t>송악의용소방대</t>
    <phoneticPr fontId="2" type="noConversion"/>
  </si>
  <si>
    <t>2017. 6.  16.</t>
    <phoneticPr fontId="2" type="noConversion"/>
  </si>
  <si>
    <t>급식비(지역발전토론회 )</t>
    <phoneticPr fontId="2" type="noConversion"/>
  </si>
  <si>
    <t>개발위원회</t>
    <phoneticPr fontId="2" type="noConversion"/>
  </si>
  <si>
    <t>건강가정 업무추진 관계자와 오찬 간담</t>
    <phoneticPr fontId="2" type="noConversion"/>
  </si>
  <si>
    <t>2017 당진소방서 의용소방대 소방기술경연대회 격려금</t>
  </si>
  <si>
    <t>의용소방대</t>
  </si>
  <si>
    <t>주민자치위원회 자매결연협약식 관련 기념품 구입</t>
  </si>
  <si>
    <t>돈섬농원</t>
  </si>
  <si>
    <t>2017.06.08</t>
    <phoneticPr fontId="2" type="noConversion"/>
  </si>
  <si>
    <t>당진시 의용소방대 소방기술경연대회 격려금</t>
    <phoneticPr fontId="2" type="noConversion"/>
  </si>
  <si>
    <t>면천면 의용소방대장 김성배</t>
    <phoneticPr fontId="2" type="noConversion"/>
  </si>
  <si>
    <t>2017.06.15</t>
    <phoneticPr fontId="2" type="noConversion"/>
  </si>
  <si>
    <t>2017.06.19</t>
    <phoneticPr fontId="2" type="noConversion"/>
  </si>
  <si>
    <t>2017.06.20</t>
    <phoneticPr fontId="2" type="noConversion"/>
  </si>
  <si>
    <t>2017.06.21</t>
    <phoneticPr fontId="2" type="noConversion"/>
  </si>
  <si>
    <t>날으는산오징서</t>
    <phoneticPr fontId="2" type="noConversion"/>
  </si>
  <si>
    <t>2017.06.27</t>
    <phoneticPr fontId="2" type="noConversion"/>
  </si>
  <si>
    <t>부성찌개촌</t>
    <phoneticPr fontId="2" type="noConversion"/>
  </si>
  <si>
    <t>모범운전자회 관계자와의 간담 오찬</t>
    <phoneticPr fontId="2" type="noConversion"/>
  </si>
  <si>
    <t>교통</t>
    <phoneticPr fontId="2" type="noConversion"/>
  </si>
  <si>
    <t>당진에어시티 관계자와의 간담 오찬</t>
    <phoneticPr fontId="2" type="noConversion"/>
  </si>
  <si>
    <t>개인택시지부 관계자와의 간담 오찬</t>
    <phoneticPr fontId="2" type="noConversion"/>
  </si>
  <si>
    <t>2017.6.27</t>
  </si>
  <si>
    <t>축산업무추진 관련 협의</t>
  </si>
  <si>
    <t>이가내보신정</t>
  </si>
  <si>
    <t>현안업무 해결을 위한 간담</t>
    <phoneticPr fontId="2" type="noConversion"/>
  </si>
  <si>
    <t>청하</t>
    <phoneticPr fontId="2" type="noConversion"/>
  </si>
  <si>
    <t>계림공원 제안심사위원회 다과 구입</t>
    <phoneticPr fontId="2" type="noConversion"/>
  </si>
  <si>
    <t>당진축협마트</t>
    <phoneticPr fontId="2" type="noConversion"/>
  </si>
  <si>
    <t>정책개발</t>
    <phoneticPr fontId="2" type="noConversion"/>
  </si>
  <si>
    <t>현안업무 해결을 위한 간담</t>
    <phoneticPr fontId="2" type="noConversion"/>
  </si>
  <si>
    <t>길목</t>
    <phoneticPr fontId="2" type="noConversion"/>
  </si>
  <si>
    <t>성진한우마을</t>
    <phoneticPr fontId="2" type="noConversion"/>
  </si>
  <si>
    <t>스즈란데이</t>
    <phoneticPr fontId="2" type="noConversion"/>
  </si>
  <si>
    <t>6. 8.</t>
    <phoneticPr fontId="2" type="noConversion"/>
  </si>
  <si>
    <t>제6회 당진시의용소방대 소방기술경연대회 격려금</t>
    <phoneticPr fontId="2" type="noConversion"/>
  </si>
  <si>
    <t>6.27.</t>
    <phoneticPr fontId="2" type="noConversion"/>
  </si>
  <si>
    <t>6.30.</t>
    <phoneticPr fontId="2" type="noConversion"/>
  </si>
  <si>
    <t>제주복지</t>
    <phoneticPr fontId="2" type="noConversion"/>
  </si>
  <si>
    <t>합덕</t>
    <phoneticPr fontId="2" type="noConversion"/>
  </si>
  <si>
    <t>부두횟집</t>
    <phoneticPr fontId="2" type="noConversion"/>
  </si>
  <si>
    <t>2017년 당진소방서 의용소방대 소방기술경연대회 개최 격려금 지급</t>
  </si>
  <si>
    <t>당진3동 자생단체 연석회의 만찬 비용 지급</t>
  </si>
  <si>
    <t>2017년 농협청년부 방역 발대식 및 기우제 개최 격려금 지급</t>
  </si>
  <si>
    <t>업무협약식 후 급식비 지급</t>
    <phoneticPr fontId="2" type="noConversion"/>
  </si>
  <si>
    <t>여성농업인 행복바우처 지원대상자 선정 심의위원회</t>
    <phoneticPr fontId="2" type="noConversion"/>
  </si>
  <si>
    <t>가뭄극복 지원 근무자</t>
    <phoneticPr fontId="2" type="noConversion"/>
  </si>
  <si>
    <t>천일각</t>
    <phoneticPr fontId="2" type="noConversion"/>
  </si>
  <si>
    <t>도시재생</t>
  </si>
  <si>
    <t>2017. 1. 4.</t>
    <phoneticPr fontId="2" type="noConversion"/>
  </si>
  <si>
    <t>특수시책에 추진에 따른 특산품 구입</t>
    <phoneticPr fontId="2" type="noConversion"/>
  </si>
  <si>
    <t>도시재생</t>
    <phoneticPr fontId="2" type="noConversion"/>
  </si>
  <si>
    <t>2017. 6. 13.</t>
    <phoneticPr fontId="2" type="noConversion"/>
  </si>
  <si>
    <t>시책 추진관련 간담회 급식 제공</t>
    <phoneticPr fontId="2" type="noConversion"/>
  </si>
  <si>
    <t>강화숯불장어구이</t>
    <phoneticPr fontId="2" type="noConversion"/>
  </si>
  <si>
    <t>2017. 6. 28.</t>
    <phoneticPr fontId="2" type="noConversion"/>
  </si>
  <si>
    <t>특수시책 추진에 따른 지역특산품 구입</t>
    <phoneticPr fontId="2" type="noConversion"/>
  </si>
  <si>
    <t>당진1동</t>
    <phoneticPr fontId="2" type="noConversion"/>
  </si>
  <si>
    <t>기관</t>
    <phoneticPr fontId="2" type="noConversion"/>
  </si>
  <si>
    <t>2017.6.7.</t>
    <phoneticPr fontId="2" type="noConversion"/>
  </si>
  <si>
    <t>주민자치위원회 선진지견학 격려금</t>
  </si>
  <si>
    <t>현금</t>
    <phoneticPr fontId="2" type="noConversion"/>
  </si>
  <si>
    <t>격려금</t>
    <phoneticPr fontId="2" type="noConversion"/>
  </si>
  <si>
    <t>당진1동</t>
    <phoneticPr fontId="2" type="noConversion"/>
  </si>
  <si>
    <t>기관</t>
    <phoneticPr fontId="2" type="noConversion"/>
  </si>
  <si>
    <t>2017.6.9.</t>
    <phoneticPr fontId="2" type="noConversion"/>
  </si>
  <si>
    <t>2017년 당진소방서 의용소방대 기술경연대회 개최 격려금</t>
  </si>
  <si>
    <t>현금</t>
    <phoneticPr fontId="2" type="noConversion"/>
  </si>
  <si>
    <t>2017.6.12.</t>
    <phoneticPr fontId="2" type="noConversion"/>
  </si>
  <si>
    <t>민원접대용 음료수(차류) 구입</t>
  </si>
  <si>
    <t>당진농협계성지소</t>
    <phoneticPr fontId="2" type="noConversion"/>
  </si>
  <si>
    <t>카드</t>
    <phoneticPr fontId="2" type="noConversion"/>
  </si>
  <si>
    <t>물품구입</t>
    <phoneticPr fontId="2" type="noConversion"/>
  </si>
  <si>
    <t>2017.6.22.</t>
    <phoneticPr fontId="2" type="noConversion"/>
  </si>
  <si>
    <t>통장단 선진지 산업시찰 격려금</t>
  </si>
  <si>
    <t>2017년 농협청년부 방역발대식 및 가뭄극복위한 기우제 개최 격려금</t>
  </si>
  <si>
    <t>2017.6.27.</t>
    <phoneticPr fontId="2" type="noConversion"/>
  </si>
  <si>
    <t>새마을협의회 한마음대회 개최 격려금</t>
  </si>
  <si>
    <t>산사태취약지역지정위원회 참석자 오찬</t>
    <phoneticPr fontId="2" type="noConversion"/>
  </si>
  <si>
    <t xml:space="preserve"> 늘봄가든공원</t>
    <phoneticPr fontId="2" type="noConversion"/>
  </si>
  <si>
    <t>나라꽃 무궁화 전국축제 우수분화 출품작 자문 관련 유관기관 중식</t>
  </si>
  <si>
    <t xml:space="preserve"> 제일꽃게장</t>
    <phoneticPr fontId="2" type="noConversion"/>
  </si>
  <si>
    <t>의정활동 홍보 및 타시군 활동 견학을 위한 의정협조자와의 간담</t>
    <phoneticPr fontId="2" type="noConversion"/>
  </si>
  <si>
    <t>도지울순대국</t>
    <phoneticPr fontId="2" type="noConversion"/>
  </si>
  <si>
    <t>지역별 균형발전 논의를 위한 의정협조자와의 간담</t>
    <phoneticPr fontId="2" type="noConversion"/>
  </si>
  <si>
    <t>가뭄피해 대책 논의를 위한 의정협조자와의 간담</t>
    <phoneticPr fontId="2" type="noConversion"/>
  </si>
  <si>
    <t>광야식당</t>
    <phoneticPr fontId="2" type="noConversion"/>
  </si>
  <si>
    <t>무교소호정</t>
    <phoneticPr fontId="2" type="noConversion"/>
  </si>
  <si>
    <t>건설국장</t>
  </si>
  <si>
    <t>건설도시국 민원접대용 음료 및 차</t>
    <phoneticPr fontId="2" type="noConversion"/>
  </si>
  <si>
    <t>건설</t>
  </si>
  <si>
    <t>건설기계 단속 관련자 격려</t>
    <phoneticPr fontId="2" type="noConversion"/>
  </si>
  <si>
    <t>수도과 퇴직자 격려</t>
    <phoneticPr fontId="2" type="noConversion"/>
  </si>
  <si>
    <t>업무추진 협조를 위한 기관단체장 회의(5.26)</t>
    <phoneticPr fontId="2" type="noConversion"/>
  </si>
  <si>
    <t>의용소방대 및 기관단체장 회의(5.22)</t>
    <phoneticPr fontId="2" type="noConversion"/>
  </si>
  <si>
    <t>면정협조자 격려금 지급(6.9)</t>
    <phoneticPr fontId="2" type="noConversion"/>
  </si>
  <si>
    <t>가뭄극복을위한 각리장 및 농업단체회의(6.15)</t>
    <phoneticPr fontId="2" type="noConversion"/>
  </si>
  <si>
    <t>안다미로</t>
    <phoneticPr fontId="2" type="noConversion"/>
  </si>
  <si>
    <t>가뭄극복을위한 지역총화협의회 및 기관단체장(6.19)</t>
    <phoneticPr fontId="2" type="noConversion"/>
  </si>
  <si>
    <t>성미진 회관</t>
    <phoneticPr fontId="2" type="noConversion"/>
  </si>
  <si>
    <t>모두랑 분식</t>
    <phoneticPr fontId="2" type="noConversion"/>
  </si>
  <si>
    <t>오천항</t>
    <phoneticPr fontId="2" type="noConversion"/>
  </si>
  <si>
    <t>민지네 식당</t>
    <phoneticPr fontId="2" type="noConversion"/>
  </si>
  <si>
    <t>대들보함흥면옥</t>
    <phoneticPr fontId="2" type="noConversion"/>
  </si>
  <si>
    <t>면천곱창</t>
    <phoneticPr fontId="2" type="noConversion"/>
  </si>
  <si>
    <t>거북이 식당</t>
    <phoneticPr fontId="2" type="noConversion"/>
  </si>
  <si>
    <t>진관삼거리식당</t>
    <phoneticPr fontId="2" type="noConversion"/>
  </si>
  <si>
    <t>예감쪽갈비</t>
    <phoneticPr fontId="2" type="noConversion"/>
  </si>
  <si>
    <t>건설과 팀장 격려</t>
    <phoneticPr fontId="2" type="noConversion"/>
  </si>
  <si>
    <t>직원 부모초청행사 참여자 오찬</t>
    <phoneticPr fontId="2" type="noConversion"/>
  </si>
  <si>
    <t>지역경제과 직원 격려</t>
    <phoneticPr fontId="2" type="noConversion"/>
  </si>
  <si>
    <t>고래면옥</t>
    <phoneticPr fontId="2" type="noConversion"/>
  </si>
  <si>
    <t>직원 조사 애도 조화 구입비 지급</t>
    <phoneticPr fontId="2" type="noConversion"/>
  </si>
  <si>
    <t>현대꽃농원조경</t>
    <phoneticPr fontId="2" type="noConversion"/>
  </si>
  <si>
    <t>홍보정보담당관, 농업정책과 팀장 간담</t>
    <phoneticPr fontId="2" type="noConversion"/>
  </si>
  <si>
    <t>장터소머리국밥</t>
    <phoneticPr fontId="2" type="noConversion"/>
  </si>
  <si>
    <t>장애인체육회, 체육육성과 직원 격려</t>
    <phoneticPr fontId="2" type="noConversion"/>
  </si>
  <si>
    <t>여성단체, 보육협회 임원 간담</t>
    <phoneticPr fontId="2" type="noConversion"/>
  </si>
  <si>
    <t>택시업 노조 임원과 간담</t>
    <phoneticPr fontId="2" type="noConversion"/>
  </si>
  <si>
    <t>시의회 의원, 사무국 직원 간담</t>
    <phoneticPr fontId="2" type="noConversion"/>
  </si>
  <si>
    <t>도민체전 관련 체육육성과 격려</t>
    <phoneticPr fontId="2" type="noConversion"/>
  </si>
  <si>
    <t>도민체전 관련 체육회 임원 격려</t>
    <phoneticPr fontId="2" type="noConversion"/>
  </si>
  <si>
    <t>부속실 직원 격려</t>
    <phoneticPr fontId="2" type="noConversion"/>
  </si>
  <si>
    <t>짱뽕지존</t>
    <phoneticPr fontId="2" type="noConversion"/>
  </si>
  <si>
    <t>취임3주년 기자회견 후 언론인 간담</t>
    <phoneticPr fontId="2" type="noConversion"/>
  </si>
  <si>
    <t>가뭄관련 농민과의 현장대화</t>
    <phoneticPr fontId="2" type="noConversion"/>
  </si>
  <si>
    <t>역내식당</t>
    <phoneticPr fontId="2" type="noConversion"/>
  </si>
  <si>
    <t>도민체전 종료 후 체육회 부회장 간담</t>
    <phoneticPr fontId="2" type="noConversion"/>
  </si>
  <si>
    <t>중앙부처 시정협조자 지역특산품 홍보</t>
    <phoneticPr fontId="2" type="noConversion"/>
  </si>
  <si>
    <t>지역언론인 지역특산품 홍보</t>
    <phoneticPr fontId="2" type="noConversion"/>
  </si>
  <si>
    <t>당진농협 하나로마트</t>
    <phoneticPr fontId="2" type="noConversion"/>
  </si>
  <si>
    <t>기업유치 국회의원, 도의원 등 현장 간담</t>
    <phoneticPr fontId="2" type="noConversion"/>
  </si>
  <si>
    <t>홍보성</t>
    <phoneticPr fontId="2" type="noConversion"/>
  </si>
  <si>
    <t>지역 기관장 간담</t>
    <phoneticPr fontId="2" type="noConversion"/>
  </si>
  <si>
    <t>언론관계자 티타임</t>
    <phoneticPr fontId="2" type="noConversion"/>
  </si>
  <si>
    <t>스타벅스</t>
    <phoneticPr fontId="2" type="noConversion"/>
  </si>
  <si>
    <t>오천항탄방점</t>
    <phoneticPr fontId="2" type="noConversion"/>
  </si>
  <si>
    <t>보령시 행정교류에 따른 지역특산품 홍보</t>
    <phoneticPr fontId="2" type="noConversion"/>
  </si>
  <si>
    <t>농산물 유통 및 홍보관계자 간담</t>
    <phoneticPr fontId="2" type="noConversion"/>
  </si>
  <si>
    <t>농협유통</t>
    <phoneticPr fontId="2" type="noConversion"/>
  </si>
  <si>
    <t>보훈단체 임원 간담</t>
    <phoneticPr fontId="2" type="noConversion"/>
  </si>
  <si>
    <t>명가보신</t>
    <phoneticPr fontId="2" type="noConversion"/>
  </si>
  <si>
    <t>청년정책추진단 타운홀미팅</t>
    <phoneticPr fontId="2" type="noConversion"/>
  </si>
  <si>
    <t>당진쌀밥도시락</t>
    <phoneticPr fontId="2" type="noConversion"/>
  </si>
  <si>
    <t>적십자사 충남지사 방문단 지역특산품 홍보</t>
    <phoneticPr fontId="2" type="noConversion"/>
  </si>
  <si>
    <t>신평농협미곡처리장</t>
    <phoneticPr fontId="2" type="noConversion"/>
  </si>
  <si>
    <t>경찰서 간부와의 현안 간담</t>
    <phoneticPr fontId="2" type="noConversion"/>
  </si>
  <si>
    <t>미소가</t>
    <phoneticPr fontId="2" type="noConversion"/>
  </si>
  <si>
    <t>농구협회 회장 등 임원 현안 간담</t>
    <phoneticPr fontId="2" type="noConversion"/>
  </si>
  <si>
    <t>향심이네횟집</t>
    <phoneticPr fontId="2" type="noConversion"/>
  </si>
  <si>
    <t>농민단체 임원 현안 간담</t>
    <phoneticPr fontId="2" type="noConversion"/>
  </si>
  <si>
    <t>역내식당</t>
    <phoneticPr fontId="2" type="noConversion"/>
  </si>
  <si>
    <t>위생단체 임원 현안 간담</t>
    <phoneticPr fontId="2" type="noConversion"/>
  </si>
  <si>
    <t>합덕식당</t>
    <phoneticPr fontId="2" type="noConversion"/>
  </si>
  <si>
    <t>관내 주요기업 대표 현안 간담</t>
    <phoneticPr fontId="2" type="noConversion"/>
  </si>
  <si>
    <t>아미일식</t>
    <phoneticPr fontId="2" type="noConversion"/>
  </si>
  <si>
    <t>가뭄관련 직원 격려</t>
    <phoneticPr fontId="2" type="noConversion"/>
  </si>
  <si>
    <t>지환한우암소전문점</t>
    <phoneticPr fontId="2" type="noConversion"/>
  </si>
  <si>
    <t>천주교 역사문화 관련 직원 격려</t>
    <phoneticPr fontId="2" type="noConversion"/>
  </si>
  <si>
    <t>당진제일꽃게장</t>
    <phoneticPr fontId="2" type="noConversion"/>
  </si>
  <si>
    <t>구내식당 및 안내데스크 직원 격려</t>
    <phoneticPr fontId="2" type="noConversion"/>
  </si>
  <si>
    <t>카페테리아시청점</t>
    <phoneticPr fontId="2" type="noConversion"/>
  </si>
  <si>
    <t>시의회 및 집행부 간부공무원 격려</t>
    <phoneticPr fontId="2" type="noConversion"/>
  </si>
  <si>
    <t>다온아구찜</t>
    <phoneticPr fontId="2" type="noConversion"/>
  </si>
  <si>
    <t>시정팀 직원 격려</t>
    <phoneticPr fontId="2" type="noConversion"/>
  </si>
  <si>
    <t>명가보신</t>
    <phoneticPr fontId="2" type="noConversion"/>
  </si>
  <si>
    <t>직원 격려 다과 구입</t>
    <phoneticPr fontId="2" type="noConversion"/>
  </si>
  <si>
    <t>한국청과</t>
    <phoneticPr fontId="2" type="noConversion"/>
  </si>
  <si>
    <t>비서실 직원 격려</t>
    <phoneticPr fontId="2" type="noConversion"/>
  </si>
  <si>
    <t>홍익돈가스</t>
    <phoneticPr fontId="2" type="noConversion"/>
  </si>
  <si>
    <t>축 조의금 지급</t>
    <phoneticPr fontId="2" type="noConversion"/>
  </si>
  <si>
    <t>주요 가뭄현장 확인 및 관련부서 직원 격려</t>
    <phoneticPr fontId="2" type="noConversion"/>
  </si>
  <si>
    <t>한우명가백제</t>
    <phoneticPr fontId="2" type="noConversion"/>
  </si>
  <si>
    <t>주요업무 추진을 위한 직원 격려</t>
    <phoneticPr fontId="2" type="noConversion"/>
  </si>
  <si>
    <t>사회복지과 직원 격려</t>
    <phoneticPr fontId="2" type="noConversion"/>
  </si>
  <si>
    <t>나능이버섯백숙</t>
    <phoneticPr fontId="2" type="noConversion"/>
  </si>
  <si>
    <t>인사팀 직원 격려 만찬</t>
    <phoneticPr fontId="2" type="noConversion"/>
  </si>
  <si>
    <t xml:space="preserve">의회사무국 직원 격려 </t>
    <phoneticPr fontId="2" type="noConversion"/>
  </si>
  <si>
    <t>중원</t>
    <phoneticPr fontId="2" type="noConversion"/>
  </si>
  <si>
    <t>가뭄대책 관련부서 직원 격려</t>
    <phoneticPr fontId="2" type="noConversion"/>
  </si>
  <si>
    <t>복지(다문화)업무 직원 격려</t>
    <phoneticPr fontId="2" type="noConversion"/>
  </si>
  <si>
    <t>동가</t>
    <phoneticPr fontId="2" type="noConversion"/>
  </si>
  <si>
    <t>환 황해권 추진사업 관련 부서 격려</t>
    <phoneticPr fontId="2" type="noConversion"/>
  </si>
  <si>
    <t>보해맛동산</t>
    <phoneticPr fontId="2" type="noConversion"/>
  </si>
  <si>
    <t>시정 협조자와의 간담</t>
    <phoneticPr fontId="2" type="noConversion"/>
  </si>
  <si>
    <t>안도스시</t>
    <phoneticPr fontId="2" type="noConversion"/>
  </si>
  <si>
    <t>기관</t>
    <phoneticPr fontId="2" type="noConversion"/>
  </si>
  <si>
    <t>의병의날 관련 사회복지과 직원 격려</t>
    <phoneticPr fontId="2" type="noConversion"/>
  </si>
  <si>
    <t>전주식당</t>
    <phoneticPr fontId="2" type="noConversion"/>
  </si>
  <si>
    <t>사회복지 여직원과의 간담</t>
    <phoneticPr fontId="2" type="noConversion"/>
  </si>
  <si>
    <t>향토</t>
    <phoneticPr fontId="2" type="noConversion"/>
  </si>
  <si>
    <t>인사위원회 개최 후 참여자 간담</t>
    <phoneticPr fontId="2" type="noConversion"/>
  </si>
  <si>
    <t>촌가네보신탕</t>
    <phoneticPr fontId="2" type="noConversion"/>
  </si>
  <si>
    <t>당진2동 이통장협의회 방문에 따른 간담</t>
    <phoneticPr fontId="2" type="noConversion"/>
  </si>
  <si>
    <t>큰집추어탕</t>
    <phoneticPr fontId="2" type="noConversion"/>
  </si>
  <si>
    <t>세정업무협조자 간담회 급식비</t>
    <phoneticPr fontId="2" type="noConversion"/>
  </si>
  <si>
    <t>한촌설렁탕</t>
    <phoneticPr fontId="2" type="noConversion"/>
  </si>
  <si>
    <t>당진해나루식당</t>
    <phoneticPr fontId="2" type="noConversion"/>
  </si>
  <si>
    <t>위임사무 시군평가 업무 협조자 오찬 제공</t>
  </si>
  <si>
    <t>고덕갈비</t>
    <phoneticPr fontId="2" type="noConversion"/>
  </si>
  <si>
    <t>2017년 제1회 성과평가위원회 개최에 따른 오찬</t>
  </si>
  <si>
    <t>일조시 한국어 말하기 대회 입상자 방문에 따른 기념품 구입</t>
  </si>
  <si>
    <t>진생바이오텍㈜</t>
    <phoneticPr fontId="2" type="noConversion"/>
  </si>
  <si>
    <t>농협해나루조합</t>
    <phoneticPr fontId="2" type="noConversion"/>
  </si>
  <si>
    <t>남성식당</t>
    <phoneticPr fontId="2" type="noConversion"/>
  </si>
  <si>
    <t>예다손</t>
    <phoneticPr fontId="2" type="noConversion"/>
  </si>
  <si>
    <t>향토</t>
    <phoneticPr fontId="2" type="noConversion"/>
  </si>
  <si>
    <t>국제 교류 추진을 위한 기념품 구입</t>
  </si>
  <si>
    <t>벌수도예</t>
    <phoneticPr fontId="2" type="noConversion"/>
  </si>
  <si>
    <t>뒷마당</t>
    <phoneticPr fontId="2" type="noConversion"/>
  </si>
  <si>
    <t>일조시 경제대표단 방문에 따른 직원 식비</t>
  </si>
  <si>
    <t>해나루한돈정육식당</t>
    <phoneticPr fontId="2" type="noConversion"/>
  </si>
  <si>
    <t>국제 교류 업무 추진을 위한 기념품</t>
  </si>
  <si>
    <t>오휘화장품</t>
    <phoneticPr fontId="2" type="noConversion"/>
  </si>
  <si>
    <t>해조</t>
    <phoneticPr fontId="2" type="noConversion"/>
  </si>
  <si>
    <t>제6회 신평면의용소방대 소방기술경연대회에 대한 격려금</t>
  </si>
  <si>
    <t>업무추진 협조를 위한 면지편찬회원과의 오찬</t>
  </si>
  <si>
    <t>쇠내골</t>
  </si>
  <si>
    <t>백련양조문화원</t>
  </si>
  <si>
    <t>체육업무추진 협조를 위한 오찬</t>
  </si>
  <si>
    <t>6. 8.</t>
    <phoneticPr fontId="2" type="noConversion"/>
  </si>
  <si>
    <t>가뭄 피해우려 지역 급수지원 격려</t>
    <phoneticPr fontId="2" type="noConversion"/>
  </si>
  <si>
    <t>6. 9.</t>
    <phoneticPr fontId="2" type="noConversion"/>
  </si>
  <si>
    <t>당진농협하나로마트</t>
    <phoneticPr fontId="2" type="noConversion"/>
  </si>
  <si>
    <t>6. 14.</t>
    <phoneticPr fontId="2" type="noConversion"/>
  </si>
  <si>
    <t>두레기업 창업 및 육성사업(사관리솔메공방)격려</t>
    <phoneticPr fontId="2" type="noConversion"/>
  </si>
  <si>
    <t>㈜코리아세븐 당진푸르지오점</t>
    <phoneticPr fontId="2" type="noConversion"/>
  </si>
  <si>
    <t>6. 22.</t>
    <phoneticPr fontId="2" type="noConversion"/>
  </si>
  <si>
    <t>가뭄피해지역 격려 오찬</t>
    <phoneticPr fontId="2" type="noConversion"/>
  </si>
  <si>
    <t>뚱땡이수산</t>
    <phoneticPr fontId="2" type="noConversion"/>
  </si>
  <si>
    <t>6. 27.</t>
    <phoneticPr fontId="2" type="noConversion"/>
  </si>
  <si>
    <t>농촌 봉사활동 특산물 구입</t>
    <phoneticPr fontId="2" type="noConversion"/>
  </si>
  <si>
    <t>백련 양조문화원</t>
    <phoneticPr fontId="2" type="noConversion"/>
  </si>
  <si>
    <t>감자축제 종사자 격려</t>
    <phoneticPr fontId="2" type="noConversion"/>
  </si>
  <si>
    <t>조희숙의상록수 체험장</t>
    <phoneticPr fontId="2" type="noConversion"/>
  </si>
  <si>
    <t>갯마을횟집</t>
    <phoneticPr fontId="2" type="noConversion"/>
  </si>
  <si>
    <t>방문 민원인 제공 다과 구입</t>
    <phoneticPr fontId="2" type="noConversion"/>
  </si>
  <si>
    <t>방문 민원인 제공 차류 구입</t>
    <phoneticPr fontId="2" type="noConversion"/>
  </si>
  <si>
    <t>7. 10.</t>
    <phoneticPr fontId="2" type="noConversion"/>
  </si>
  <si>
    <t>제13회 이통장 화합 한마음체육대회 격려금</t>
    <phoneticPr fontId="2" type="noConversion"/>
  </si>
  <si>
    <t>7. 11.</t>
    <phoneticPr fontId="2" type="noConversion"/>
  </si>
  <si>
    <t>7. 17.</t>
    <phoneticPr fontId="2" type="noConversion"/>
  </si>
  <si>
    <t>새마을지도자 수련대회 격려금</t>
    <phoneticPr fontId="2" type="noConversion"/>
  </si>
  <si>
    <t>엄마순찰대 야유회 격려금</t>
    <phoneticPr fontId="2" type="noConversion"/>
  </si>
  <si>
    <t>합덕</t>
    <phoneticPr fontId="2" type="noConversion"/>
  </si>
  <si>
    <t>해수욕장 청소관련 간담회 및 오찬</t>
    <phoneticPr fontId="2" type="noConversion"/>
  </si>
  <si>
    <t>예당갈비막국수</t>
    <phoneticPr fontId="2" type="noConversion"/>
  </si>
  <si>
    <t>7.14.</t>
    <phoneticPr fontId="2" type="noConversion"/>
  </si>
  <si>
    <t>결핵 채담실 벤치마킹 방문 기관 특산품</t>
    <phoneticPr fontId="2" type="noConversion"/>
  </si>
  <si>
    <t>7월 안전점검의 날 국민안전 현장관찰단 오찬 간담회</t>
    <phoneticPr fontId="2" type="noConversion"/>
  </si>
  <si>
    <t>석문</t>
    <phoneticPr fontId="2" type="noConversion"/>
  </si>
  <si>
    <t>이통장 한마음 대회 격려금 지급</t>
    <phoneticPr fontId="2" type="noConversion"/>
  </si>
  <si>
    <t>이장단협의회장</t>
    <phoneticPr fontId="2" type="noConversion"/>
  </si>
  <si>
    <t>2017 새마을지도자 수련대회 격려금</t>
    <phoneticPr fontId="2" type="noConversion"/>
  </si>
  <si>
    <t>새마을지도자협의회장</t>
    <phoneticPr fontId="2" type="noConversion"/>
  </si>
  <si>
    <t>환경정책</t>
    <phoneticPr fontId="2" type="noConversion"/>
  </si>
  <si>
    <t>시책</t>
    <phoneticPr fontId="2" type="noConversion"/>
  </si>
  <si>
    <t>가축분뇨공공처리시설 설치사업 추진상황 점검 후 급식</t>
    <phoneticPr fontId="2" type="noConversion"/>
  </si>
  <si>
    <t>육미매운탕</t>
    <phoneticPr fontId="2" type="noConversion"/>
  </si>
  <si>
    <t>카드</t>
    <phoneticPr fontId="2" type="noConversion"/>
  </si>
  <si>
    <t>대기오염물질 자발적 감축협약 참여자 간담 커피</t>
    <phoneticPr fontId="2" type="noConversion"/>
  </si>
  <si>
    <t>당진하나로마트</t>
    <phoneticPr fontId="2" type="noConversion"/>
  </si>
  <si>
    <t>국민권익위원회 고충민원 관련 면담 후 급식</t>
    <phoneticPr fontId="2" type="noConversion"/>
  </si>
  <si>
    <t>고덕갈비</t>
    <phoneticPr fontId="2" type="noConversion"/>
  </si>
  <si>
    <t>민원접대용 음료 구입</t>
  </si>
  <si>
    <t>하모니마트</t>
    <phoneticPr fontId="2" type="noConversion"/>
  </si>
  <si>
    <t>면정협조자 간담회 급식</t>
  </si>
  <si>
    <t>면정 협조자 간담회 급식</t>
  </si>
  <si>
    <t>남매가든</t>
    <phoneticPr fontId="2" type="noConversion"/>
  </si>
  <si>
    <t>주민자치 우수기관 벤치마킹 특산품 구입</t>
  </si>
  <si>
    <t>왕매실녹색농촌체험마을</t>
    <phoneticPr fontId="2" type="noConversion"/>
  </si>
  <si>
    <t>2017 새마을지도자 수련대회 참가에 따른 격려금</t>
  </si>
  <si>
    <t>면정 협조자 급식(복지반장제 위촉식 참석자)</t>
  </si>
  <si>
    <t>조마루뼈다귀</t>
    <phoneticPr fontId="2" type="noConversion"/>
  </si>
  <si>
    <t xml:space="preserve">면정협조자 간담회 급식 </t>
    <phoneticPr fontId="2" type="noConversion"/>
  </si>
  <si>
    <t>소속직원 부의금</t>
  </si>
  <si>
    <t>배신식당</t>
    <phoneticPr fontId="2" type="noConversion"/>
  </si>
  <si>
    <t>당진시 이통장 화합 한마당 체육대회 격려금</t>
  </si>
  <si>
    <t>대호지면 이장협의회</t>
    <phoneticPr fontId="2" type="noConversion"/>
  </si>
  <si>
    <t>2017 새마을지도자 수련대회 격려금</t>
  </si>
  <si>
    <t>새마을지도자협의회</t>
    <phoneticPr fontId="2" type="noConversion"/>
  </si>
  <si>
    <t>충남디자인센터 자문위원 현장방문 급식 지급</t>
    <phoneticPr fontId="2" type="noConversion"/>
  </si>
  <si>
    <t>2017.07.06</t>
    <phoneticPr fontId="2" type="noConversion"/>
  </si>
  <si>
    <t>고대면장 취임식에 따른 면정협조자 중식제공</t>
    <phoneticPr fontId="2" type="noConversion"/>
  </si>
  <si>
    <t>제13회 이통장 화합 한마당 체육대회 격려금</t>
    <phoneticPr fontId="2" type="noConversion"/>
  </si>
  <si>
    <t>고대면이장단협의회</t>
    <phoneticPr fontId="2" type="noConversion"/>
  </si>
  <si>
    <t>2017년 새마을 지도자 수련대회 격려금</t>
    <phoneticPr fontId="2" type="noConversion"/>
  </si>
  <si>
    <t>고대면 새마을협의회</t>
    <phoneticPr fontId="2" type="noConversion"/>
  </si>
  <si>
    <t>면정협조사 석식 제공</t>
    <phoneticPr fontId="2" type="noConversion"/>
  </si>
  <si>
    <t>7.  3.</t>
    <phoneticPr fontId="2" type="noConversion"/>
  </si>
  <si>
    <t>전통시장 상인회 관계자와 간담오찬</t>
    <phoneticPr fontId="2" type="noConversion"/>
  </si>
  <si>
    <t>7. 5.</t>
    <phoneticPr fontId="2" type="noConversion"/>
  </si>
  <si>
    <t>일자리센터 현안업무 추진 격려 간담오찬</t>
    <phoneticPr fontId="2" type="noConversion"/>
  </si>
  <si>
    <t>에이스식당</t>
    <phoneticPr fontId="2" type="noConversion"/>
  </si>
  <si>
    <t>전통시장 및 지역경제 활성화 현안업무 추진 격려오찬</t>
    <phoneticPr fontId="2" type="noConversion"/>
  </si>
  <si>
    <t>7. 14.</t>
    <phoneticPr fontId="2" type="noConversion"/>
  </si>
  <si>
    <t>농수산물 가격 안정을 위한 간담오찬</t>
    <phoneticPr fontId="2" type="noConversion"/>
  </si>
  <si>
    <t>뜰에뜰에</t>
    <phoneticPr fontId="2" type="noConversion"/>
  </si>
  <si>
    <t>7. 19.</t>
    <phoneticPr fontId="2" type="noConversion"/>
  </si>
  <si>
    <t>지역경제 활성화를 위한 간담오찬</t>
    <phoneticPr fontId="2" type="noConversion"/>
  </si>
  <si>
    <t>마루벌돌구이</t>
    <phoneticPr fontId="2" type="noConversion"/>
  </si>
  <si>
    <t>7. 25</t>
    <phoneticPr fontId="2" type="noConversion"/>
  </si>
  <si>
    <t>해양산업 활성화 관련 관계자와 간담오찬</t>
    <phoneticPr fontId="2" type="noConversion"/>
  </si>
  <si>
    <t>화성시흥휴게소</t>
    <phoneticPr fontId="2" type="noConversion"/>
  </si>
  <si>
    <t>7. 27.</t>
    <phoneticPr fontId="2" type="noConversion"/>
  </si>
  <si>
    <t>피서철 물가안정 캠페인 추진을 위한 관계자 간담만찬</t>
    <phoneticPr fontId="2" type="noConversion"/>
  </si>
  <si>
    <t>영란네맛집</t>
    <phoneticPr fontId="2" type="noConversion"/>
  </si>
  <si>
    <t>당진항 개발 관련 업무 협의를 위한 만찬 간담</t>
    <phoneticPr fontId="2" type="noConversion"/>
  </si>
  <si>
    <t>당진1</t>
  </si>
  <si>
    <t>제13회 당진시 이.통장 화합 한마당 체육대회 격려금 지급</t>
  </si>
  <si>
    <t>동정협조자 급식 제공</t>
  </si>
  <si>
    <t>새마을지도자협의회.부녀회 수련대회 개최 격려금</t>
  </si>
  <si>
    <t>민원접대용 음료수 구입</t>
  </si>
  <si>
    <t>축산관련 업무협의</t>
    <phoneticPr fontId="2" type="noConversion"/>
  </si>
  <si>
    <t>이가네보신정</t>
    <phoneticPr fontId="2" type="noConversion"/>
  </si>
  <si>
    <t>축산현안업무 협의</t>
    <phoneticPr fontId="2" type="noConversion"/>
  </si>
  <si>
    <t>아미성정육식당</t>
    <phoneticPr fontId="2" type="noConversion"/>
  </si>
  <si>
    <t>2017. 7. 12.</t>
    <phoneticPr fontId="2" type="noConversion"/>
  </si>
  <si>
    <t>도시계획 관련 간담회 급식 제공</t>
    <phoneticPr fontId="2" type="noConversion"/>
  </si>
  <si>
    <t>촌가네 보신탕</t>
    <phoneticPr fontId="2" type="noConversion"/>
  </si>
  <si>
    <t xml:space="preserve">민원시책추진 협조자 간담회 급식비 </t>
    <phoneticPr fontId="2" type="noConversion"/>
  </si>
  <si>
    <t>당진2</t>
    <phoneticPr fontId="2" type="noConversion"/>
  </si>
  <si>
    <t>제13회 당진시 이통장연합회 한마음 체육대회 격려금</t>
    <phoneticPr fontId="2" type="noConversion"/>
  </si>
  <si>
    <t>통장협의회</t>
    <phoneticPr fontId="2" type="noConversion"/>
  </si>
  <si>
    <t>통장협의회와 간담회</t>
    <phoneticPr fontId="2" type="noConversion"/>
  </si>
  <si>
    <t>여울목</t>
    <phoneticPr fontId="2" type="noConversion"/>
  </si>
  <si>
    <t>새마을지도자 부녀회</t>
    <phoneticPr fontId="2" type="noConversion"/>
  </si>
  <si>
    <t>언론관계자와 현안업무 설명 및 간담</t>
    <phoneticPr fontId="2" type="noConversion"/>
  </si>
  <si>
    <t>가뭄 관련 기관 간담</t>
    <phoneticPr fontId="2" type="noConversion"/>
  </si>
  <si>
    <t>혁신도시 관계자 업무협의 및 간담</t>
    <phoneticPr fontId="2" type="noConversion"/>
  </si>
  <si>
    <t>만돈</t>
    <phoneticPr fontId="2" type="noConversion"/>
  </si>
  <si>
    <t>건설 관계자 업무협의 및 간담</t>
    <phoneticPr fontId="2" type="noConversion"/>
  </si>
  <si>
    <t>돈우가</t>
    <phoneticPr fontId="2" type="noConversion"/>
  </si>
  <si>
    <t>농업정책</t>
    <phoneticPr fontId="2" type="noConversion"/>
  </si>
  <si>
    <t>7.11.</t>
    <phoneticPr fontId="2" type="noConversion"/>
  </si>
  <si>
    <t>농민회 주요현안업무 간담 오찬</t>
    <phoneticPr fontId="2" type="noConversion"/>
  </si>
  <si>
    <t>7.17.</t>
    <phoneticPr fontId="2" type="noConversion"/>
  </si>
  <si>
    <t>시책추진 협조자 간담 오찬</t>
    <phoneticPr fontId="2" type="noConversion"/>
  </si>
  <si>
    <t>면 새마을지도자회장 김윤환</t>
    <phoneticPr fontId="2" type="noConversion"/>
  </si>
  <si>
    <t>이통장 화합한마당행사 격려금</t>
    <phoneticPr fontId="2" type="noConversion"/>
  </si>
  <si>
    <t>면 이장협의회장 문수일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</si>
  <si>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</si>
  <si>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</si>
  <si>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</si>
  <si>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강화밴댕이</t>
    <phoneticPr fontId="2" type="noConversion"/>
  </si>
  <si>
    <t>그린식당</t>
    <phoneticPr fontId="2" type="noConversion"/>
  </si>
  <si>
    <t>지환한우</t>
    <phoneticPr fontId="2" type="noConversion"/>
  </si>
  <si>
    <t>시책</t>
    <phoneticPr fontId="2" type="noConversion"/>
  </si>
  <si>
    <t>영화갈비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</si>
  <si>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</si>
  <si>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</si>
  <si>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</si>
  <si>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박만수아구찜</t>
    <phoneticPr fontId="2" type="noConversion"/>
  </si>
  <si>
    <t>삼대째손두부</t>
    <phoneticPr fontId="2" type="noConversion"/>
  </si>
  <si>
    <t>강화밴댕이</t>
    <phoneticPr fontId="2" type="noConversion"/>
  </si>
  <si>
    <t>시책</t>
    <phoneticPr fontId="2" type="noConversion"/>
  </si>
  <si>
    <t>춘천닭갈비</t>
    <phoneticPr fontId="2" type="noConversion"/>
  </si>
  <si>
    <t>소들곱창</t>
    <phoneticPr fontId="2" type="noConversion"/>
  </si>
  <si>
    <t>족족이</t>
    <phoneticPr fontId="2" type="noConversion"/>
  </si>
  <si>
    <t>시설관리 협조자 간담회</t>
  </si>
  <si>
    <t>2017년 당진시 새마을지도자 수련대회 격려금 지급</t>
  </si>
  <si>
    <t>노인회 관계자와의 오찬 간담회</t>
  </si>
  <si>
    <t>제13회 당진시 이통장 화합 한마당 체육대회 격려금 지급</t>
  </si>
  <si>
    <t>서산식당</t>
    <phoneticPr fontId="2" type="noConversion"/>
  </si>
  <si>
    <t>양평해장국</t>
    <phoneticPr fontId="2" type="noConversion"/>
  </si>
  <si>
    <t>의정활동 홍보를 위한 의정협조자와의 간담</t>
  </si>
  <si>
    <t>지역현안 논의를 위한 의정협조자와의 간담</t>
  </si>
  <si>
    <t>고전칼국수</t>
    <phoneticPr fontId="2" type="noConversion"/>
  </si>
  <si>
    <t>의정현안 논의 및 지역동향 파악을 위한 의정협조자와의 간담</t>
  </si>
  <si>
    <t>송악</t>
    <phoneticPr fontId="2" type="noConversion"/>
  </si>
  <si>
    <t>2017.07.26</t>
    <phoneticPr fontId="2" type="noConversion"/>
  </si>
  <si>
    <t>민원접대용 음료</t>
    <phoneticPr fontId="2" type="noConversion"/>
  </si>
  <si>
    <t>송악농협하나로마트</t>
    <phoneticPr fontId="2" type="noConversion"/>
  </si>
  <si>
    <t>카드</t>
    <phoneticPr fontId="2" type="noConversion"/>
  </si>
  <si>
    <t>2017.07.13</t>
    <phoneticPr fontId="2" type="noConversion"/>
  </si>
  <si>
    <t>2017.07.13</t>
    <phoneticPr fontId="2" type="noConversion"/>
  </si>
  <si>
    <t>2017 새마을 수련대회 격려금</t>
    <phoneticPr fontId="2" type="noConversion"/>
  </si>
  <si>
    <t>송악읍 새마을지도자협의회장 한민섭</t>
    <phoneticPr fontId="2" type="noConversion"/>
  </si>
  <si>
    <t>현금</t>
    <phoneticPr fontId="2" type="noConversion"/>
  </si>
  <si>
    <t>2017.07.12</t>
    <phoneticPr fontId="2" type="noConversion"/>
  </si>
  <si>
    <t>읍정협조자 급식비</t>
    <phoneticPr fontId="2" type="noConversion"/>
  </si>
  <si>
    <t>천복식당</t>
    <phoneticPr fontId="2" type="noConversion"/>
  </si>
  <si>
    <t>당진시 이통장 화합 한마음행사 격려금</t>
    <phoneticPr fontId="2" type="noConversion"/>
  </si>
  <si>
    <t>이장협의회장 지태관</t>
    <phoneticPr fontId="2" type="noConversion"/>
  </si>
  <si>
    <t>2017.07.03</t>
    <phoneticPr fontId="2" type="noConversion"/>
  </si>
  <si>
    <t>8개읍면 친선 게이트볼 대회 격려금</t>
    <phoneticPr fontId="2" type="noConversion"/>
  </si>
  <si>
    <t>중흥리게이트볼회장 이능구</t>
    <phoneticPr fontId="2" type="noConversion"/>
  </si>
  <si>
    <t>다문화가족 지원 업무 관계자와 오찬 간담</t>
    <phoneticPr fontId="2" type="noConversion"/>
  </si>
  <si>
    <t>새마을 수련대회 격려금</t>
    <phoneticPr fontId="2" type="noConversion"/>
  </si>
  <si>
    <t>새마을 협의회</t>
    <phoneticPr fontId="2" type="noConversion"/>
  </si>
  <si>
    <t>면정 협조자 중식제공(이장단협의회)</t>
    <phoneticPr fontId="2" type="noConversion"/>
  </si>
  <si>
    <t>오복식당</t>
    <phoneticPr fontId="2" type="noConversion"/>
  </si>
  <si>
    <t>2017.07.04</t>
    <phoneticPr fontId="2" type="noConversion"/>
  </si>
  <si>
    <t>면천면 이장단협의회장 김영성</t>
    <phoneticPr fontId="2" type="noConversion"/>
  </si>
  <si>
    <t>2017 새마을 수련대회 격려금</t>
    <phoneticPr fontId="2" type="noConversion"/>
  </si>
  <si>
    <t>면천면 새마을지도자협의회장 김성삼</t>
    <phoneticPr fontId="2" type="noConversion"/>
  </si>
  <si>
    <t>2017.07.21</t>
    <phoneticPr fontId="2" type="noConversion"/>
  </si>
  <si>
    <t>새마을단체와의 간담</t>
    <phoneticPr fontId="2" type="noConversion"/>
  </si>
  <si>
    <t>협약식 수반 구입</t>
    <phoneticPr fontId="2" type="noConversion"/>
  </si>
  <si>
    <t>면정협조자 격려금 지급(농촌봉사활동)</t>
    <phoneticPr fontId="2" type="noConversion"/>
  </si>
  <si>
    <t>러시아 해외순방 수행직원 격려</t>
    <phoneticPr fontId="2" type="noConversion"/>
  </si>
  <si>
    <t>해수부장관 표창식 참여직원 격려</t>
    <phoneticPr fontId="2" type="noConversion"/>
  </si>
  <si>
    <t>인정식당</t>
    <phoneticPr fontId="2" type="noConversion"/>
  </si>
  <si>
    <t>관내 주요 기업인 현안 간담</t>
    <phoneticPr fontId="2" type="noConversion"/>
  </si>
  <si>
    <t>문화재단 인원 격려</t>
    <phoneticPr fontId="2" type="noConversion"/>
  </si>
  <si>
    <t>면천면 면장 부면장 격려</t>
    <phoneticPr fontId="2" type="noConversion"/>
  </si>
  <si>
    <t>천안시 출향공무원 현안 간담</t>
    <phoneticPr fontId="2" type="noConversion"/>
  </si>
  <si>
    <t>동원정</t>
    <phoneticPr fontId="2" type="noConversion"/>
  </si>
  <si>
    <t>우리지역 홍보 방문단 지역특산품 홍보</t>
    <phoneticPr fontId="2" type="noConversion"/>
  </si>
  <si>
    <t>관광취재 방문단 지역특산품 홍보</t>
    <phoneticPr fontId="2" type="noConversion"/>
  </si>
  <si>
    <t>지역언론 취재 방문단 현안 간담</t>
    <phoneticPr fontId="2" type="noConversion"/>
  </si>
  <si>
    <t>종교단체협의회 임원 현안 간담</t>
    <phoneticPr fontId="2" type="noConversion"/>
  </si>
  <si>
    <t>신벌떼해장국</t>
  </si>
  <si>
    <t>TJB촬영팀 및 홍보정보담당관 오찬</t>
    <phoneticPr fontId="2" type="noConversion"/>
  </si>
  <si>
    <t>버그네횟집</t>
  </si>
  <si>
    <t>TJB촬영팀 및 홍보정보담당관 격려</t>
    <phoneticPr fontId="2" type="noConversion"/>
  </si>
  <si>
    <t>카페와야</t>
  </si>
  <si>
    <t>지역언론인 현안 간담</t>
    <phoneticPr fontId="2" type="noConversion"/>
  </si>
  <si>
    <t>로얄회관</t>
  </si>
  <si>
    <t>비서진 오찬</t>
    <phoneticPr fontId="2" type="noConversion"/>
  </si>
  <si>
    <t>지속가능협의회 임원과의 만찬</t>
    <phoneticPr fontId="2" type="noConversion"/>
  </si>
  <si>
    <t>지역 종교단체 관계자 임원 간담</t>
    <phoneticPr fontId="2" type="noConversion"/>
  </si>
  <si>
    <t>등대복집</t>
    <phoneticPr fontId="2" type="noConversion"/>
  </si>
  <si>
    <t>읍면동장 부읍면동장 격려</t>
    <phoneticPr fontId="2" type="noConversion"/>
  </si>
  <si>
    <t>하늘담정육식당</t>
    <phoneticPr fontId="2" type="noConversion"/>
  </si>
  <si>
    <t>국회의원 보좌관 현안간담</t>
    <phoneticPr fontId="2" type="noConversion"/>
  </si>
  <si>
    <t>차이나플레인</t>
    <phoneticPr fontId="2" type="noConversion"/>
  </si>
  <si>
    <t>선문대학교 방문단 환영 간담</t>
    <phoneticPr fontId="2" type="noConversion"/>
  </si>
  <si>
    <t>아미일식</t>
    <phoneticPr fontId="2" type="noConversion"/>
  </si>
  <si>
    <t>홍보정보담당관 격려 간담</t>
    <phoneticPr fontId="2" type="noConversion"/>
  </si>
  <si>
    <t>꽃게나라</t>
    <phoneticPr fontId="2" type="noConversion"/>
  </si>
  <si>
    <t>미향</t>
    <phoneticPr fontId="2" type="noConversion"/>
  </si>
  <si>
    <t>치안관련 파출소장 치안센터장 격려</t>
    <phoneticPr fontId="2" type="noConversion"/>
  </si>
  <si>
    <t>왜목마리나 행사 후 해수부 등 행사관계자 간담</t>
    <phoneticPr fontId="2" type="noConversion"/>
  </si>
  <si>
    <t>마린아일랜드</t>
    <phoneticPr fontId="2" type="noConversion"/>
  </si>
  <si>
    <t>농협 당진시지부 임원 간담</t>
    <phoneticPr fontId="2" type="noConversion"/>
  </si>
  <si>
    <t>황토자라</t>
    <phoneticPr fontId="2" type="noConversion"/>
  </si>
  <si>
    <t>일자리대상 수상 후 지역경제과 직원 격려</t>
    <phoneticPr fontId="2" type="noConversion"/>
  </si>
  <si>
    <t>벡제가든</t>
    <phoneticPr fontId="2" type="noConversion"/>
  </si>
  <si>
    <t>기획예산담당관 직원 격려</t>
    <phoneticPr fontId="2" type="noConversion"/>
  </si>
  <si>
    <t>고덕갈비</t>
    <phoneticPr fontId="2" type="noConversion"/>
  </si>
  <si>
    <t>비서실 직원 격려</t>
    <phoneticPr fontId="2" type="noConversion"/>
  </si>
  <si>
    <t>부연정</t>
    <phoneticPr fontId="2" type="noConversion"/>
  </si>
  <si>
    <t>교육삼락회 및 노인회 임원 간담</t>
    <phoneticPr fontId="2" type="noConversion"/>
  </si>
  <si>
    <t>지환정육식당</t>
    <phoneticPr fontId="2" type="noConversion"/>
  </si>
  <si>
    <t>지역치안협의회 행사 참여자 간담</t>
    <phoneticPr fontId="2" type="noConversion"/>
  </si>
  <si>
    <t>원당풍천장어</t>
    <phoneticPr fontId="2" type="noConversion"/>
  </si>
  <si>
    <t>농협 금융센터 임원 격려</t>
    <phoneticPr fontId="2" type="noConversion"/>
  </si>
  <si>
    <t>역내식당</t>
    <phoneticPr fontId="2" type="noConversion"/>
  </si>
  <si>
    <t>청년위원 여성위원 격려</t>
    <phoneticPr fontId="2" type="noConversion"/>
  </si>
  <si>
    <t>옹기촌</t>
    <phoneticPr fontId="2" type="noConversion"/>
  </si>
  <si>
    <t>해수부관계자 방문단 현안 간담</t>
    <phoneticPr fontId="2" type="noConversion"/>
  </si>
  <si>
    <t>태공수산</t>
    <phoneticPr fontId="2" type="noConversion"/>
  </si>
  <si>
    <t>유관기관 실무자 격려 간담</t>
    <phoneticPr fontId="2" type="noConversion"/>
  </si>
  <si>
    <t>회의개최용 음료 구입</t>
    <phoneticPr fontId="2" type="noConversion"/>
  </si>
  <si>
    <t>장약국</t>
    <phoneticPr fontId="2" type="noConversion"/>
  </si>
  <si>
    <t>선문대 방문단 지역특산품 홍보</t>
    <phoneticPr fontId="2" type="noConversion"/>
  </si>
  <si>
    <t>신평농협미곡처리장</t>
    <phoneticPr fontId="2" type="noConversion"/>
  </si>
  <si>
    <t>방문민원인 제공용 음료 구입</t>
    <phoneticPr fontId="2" type="noConversion"/>
  </si>
  <si>
    <t>KGC인삼공사</t>
    <phoneticPr fontId="2" type="noConversion"/>
  </si>
  <si>
    <t>방문민원인 제공 다과류 구입</t>
    <phoneticPr fontId="2" type="noConversion"/>
  </si>
  <si>
    <t>당진축협하나로마트</t>
    <phoneticPr fontId="2" type="noConversion"/>
  </si>
  <si>
    <t>장마에 따른 가뭄해소 현장 확인 및 관련 직원 격려</t>
    <phoneticPr fontId="2" type="noConversion"/>
  </si>
  <si>
    <t>동우회회관</t>
    <phoneticPr fontId="2" type="noConversion"/>
  </si>
  <si>
    <t>안전총괄과 재난관련 업무 직원 격려</t>
    <phoneticPr fontId="2" type="noConversion"/>
  </si>
  <si>
    <t>다보정</t>
    <phoneticPr fontId="2" type="noConversion"/>
  </si>
  <si>
    <t>홍보정보담당관 직원 간담</t>
    <phoneticPr fontId="2" type="noConversion"/>
  </si>
  <si>
    <t>명가보신</t>
    <phoneticPr fontId="2" type="noConversion"/>
  </si>
  <si>
    <t>일자리 창출 주무부서 직원 격려</t>
    <phoneticPr fontId="2" type="noConversion"/>
  </si>
  <si>
    <t>하나비</t>
    <phoneticPr fontId="2" type="noConversion"/>
  </si>
  <si>
    <t>정책개발담당관 연구원 격려</t>
    <phoneticPr fontId="2" type="noConversion"/>
  </si>
  <si>
    <t>추경 예산편성 관련 직원 격려</t>
    <phoneticPr fontId="2" type="noConversion"/>
  </si>
  <si>
    <t>태현이네</t>
    <phoneticPr fontId="2" type="noConversion"/>
  </si>
  <si>
    <t>사회복지 업무 담당자 직원 격려</t>
    <phoneticPr fontId="2" type="noConversion"/>
  </si>
  <si>
    <t>일자리 창출 담당부서 직원 격려</t>
    <phoneticPr fontId="2" type="noConversion"/>
  </si>
  <si>
    <t>산림녹지과 직원 격려</t>
    <phoneticPr fontId="2" type="noConversion"/>
  </si>
  <si>
    <t>올담</t>
    <phoneticPr fontId="2" type="noConversion"/>
  </si>
  <si>
    <t>도시재생과 직원 격려</t>
    <phoneticPr fontId="2" type="noConversion"/>
  </si>
  <si>
    <t>부시장 격무부서 직원 소통 공감을 위한 간담회</t>
    <phoneticPr fontId="2" type="noConversion"/>
  </si>
  <si>
    <t>시청카페테리아</t>
    <phoneticPr fontId="2" type="noConversion"/>
  </si>
  <si>
    <t>역사문화 조성사업(합덕)관련 현장 확인 및 티타임</t>
    <phoneticPr fontId="2" type="noConversion"/>
  </si>
  <si>
    <t>아지트</t>
    <phoneticPr fontId="2" type="noConversion"/>
  </si>
  <si>
    <t>여성 공무원격려</t>
    <phoneticPr fontId="2" type="noConversion"/>
  </si>
  <si>
    <t>법무규제개혁팀 직원 격려</t>
    <phoneticPr fontId="2" type="noConversion"/>
  </si>
  <si>
    <t>다온아구찜</t>
    <phoneticPr fontId="2" type="noConversion"/>
  </si>
  <si>
    <t>격무부서 직원 격려</t>
    <phoneticPr fontId="2" type="noConversion"/>
  </si>
  <si>
    <t>향아식당</t>
    <phoneticPr fontId="2" type="noConversion"/>
  </si>
  <si>
    <t>서무팀 직원 격려</t>
    <phoneticPr fontId="2" type="noConversion"/>
  </si>
  <si>
    <t>건하은칼국수</t>
    <phoneticPr fontId="2" type="noConversion"/>
  </si>
  <si>
    <t>동가</t>
    <phoneticPr fontId="2" type="noConversion"/>
  </si>
  <si>
    <t>영상회의 자료 준비 직원 격려</t>
    <phoneticPr fontId="2" type="noConversion"/>
  </si>
  <si>
    <t>제일꽃게장</t>
    <phoneticPr fontId="2" type="noConversion"/>
  </si>
  <si>
    <t>환경정책과 직원 격려</t>
    <phoneticPr fontId="2" type="noConversion"/>
  </si>
  <si>
    <t>당진시의회 의원 격려</t>
    <phoneticPr fontId="2" type="noConversion"/>
  </si>
  <si>
    <t>등대</t>
    <phoneticPr fontId="2" type="noConversion"/>
  </si>
  <si>
    <t>축 조의금 지급</t>
    <phoneticPr fontId="2" type="noConversion"/>
  </si>
  <si>
    <t>대외협력팀 직원 격려</t>
    <phoneticPr fontId="2" type="noConversion"/>
  </si>
  <si>
    <t>시정 협조자와의 간담</t>
    <phoneticPr fontId="2" type="noConversion"/>
  </si>
  <si>
    <t>당진축협내 미소가</t>
    <phoneticPr fontId="2" type="noConversion"/>
  </si>
  <si>
    <t>신평면 개발위 현안 간담</t>
    <phoneticPr fontId="2" type="noConversion"/>
  </si>
  <si>
    <t>소우리생고기숯불굼터</t>
    <phoneticPr fontId="2" type="noConversion"/>
  </si>
  <si>
    <t>체육시설확장을 위한 충남도 관계자 간담</t>
    <phoneticPr fontId="2" type="noConversion"/>
  </si>
  <si>
    <t>리솜리조트</t>
    <phoneticPr fontId="2" type="noConversion"/>
  </si>
  <si>
    <t>맛찬들왕소금구이</t>
    <phoneticPr fontId="2" type="noConversion"/>
  </si>
  <si>
    <t>새마을지회 임원 간담</t>
    <phoneticPr fontId="2" type="noConversion"/>
  </si>
  <si>
    <t>범죄피해자 지원센터 행사 후 간담</t>
    <phoneticPr fontId="2" type="noConversion"/>
  </si>
  <si>
    <t>골목집</t>
    <phoneticPr fontId="2" type="noConversion"/>
  </si>
  <si>
    <t>송악읍 개발위원회 임원 간담</t>
    <phoneticPr fontId="2" type="noConversion"/>
  </si>
  <si>
    <t>전국고교체육대회 선수단 임원 격려</t>
    <phoneticPr fontId="2" type="noConversion"/>
  </si>
  <si>
    <t>엠지신라</t>
    <phoneticPr fontId="2" type="noConversion"/>
  </si>
  <si>
    <t>상공회의소 임원 현안 간담</t>
    <phoneticPr fontId="2" type="noConversion"/>
  </si>
  <si>
    <t>굴이야기세종점</t>
    <phoneticPr fontId="2" type="noConversion"/>
  </si>
  <si>
    <t>충남도청 향우공무원과의 간담회</t>
  </si>
  <si>
    <t>명품출장뷔페</t>
    <phoneticPr fontId="2" type="noConversion"/>
  </si>
  <si>
    <t>대외협력 업무추진을 위한 간담</t>
  </si>
  <si>
    <t>풍미가</t>
    <phoneticPr fontId="2" type="noConversion"/>
  </si>
  <si>
    <t>대외협력역 업무추진을 위한 간담</t>
  </si>
  <si>
    <t>은주식당</t>
    <phoneticPr fontId="2" type="noConversion"/>
  </si>
  <si>
    <t>해조물산</t>
    <phoneticPr fontId="2" type="noConversion"/>
  </si>
  <si>
    <t>대외협력 업무추진을 위한 간담회 실시</t>
  </si>
  <si>
    <t>국제 교류 업무 추진을 위한 기념품 구입</t>
  </si>
  <si>
    <t>재산관리 업무 간담회 급식</t>
    <phoneticPr fontId="2" type="noConversion"/>
  </si>
  <si>
    <t xml:space="preserve">지역특산품 구입 </t>
    <phoneticPr fontId="2" type="noConversion"/>
  </si>
  <si>
    <t>백련양조문화원</t>
    <phoneticPr fontId="2" type="noConversion"/>
  </si>
  <si>
    <t xml:space="preserve"> </t>
    <phoneticPr fontId="2" type="noConversion"/>
  </si>
  <si>
    <t>2017년 새마을지도자 수련대회에 따른격려금</t>
    <phoneticPr fontId="2" type="noConversion"/>
  </si>
  <si>
    <t>제13회 당진시 이통장 화합 한마당 행사에 따른 격려금</t>
    <phoneticPr fontId="2" type="noConversion"/>
  </si>
  <si>
    <t>연번</t>
    <phoneticPr fontId="2" type="noConversion"/>
  </si>
  <si>
    <t>8.22.</t>
    <phoneticPr fontId="2" type="noConversion"/>
  </si>
  <si>
    <t>현안사항 업무보고 후 만찬</t>
    <phoneticPr fontId="2" type="noConversion"/>
  </si>
  <si>
    <t>민원응대용 차 구입</t>
    <phoneticPr fontId="2" type="noConversion"/>
  </si>
  <si>
    <t>당진할인마트</t>
    <phoneticPr fontId="2" type="noConversion"/>
  </si>
  <si>
    <t>방분 민원인 제공 차류 구입</t>
    <phoneticPr fontId="2" type="noConversion"/>
  </si>
  <si>
    <t>농촌지도사업 현안업무 협의회 급식</t>
    <phoneticPr fontId="2" type="noConversion"/>
  </si>
  <si>
    <t>e이조참치</t>
    <phoneticPr fontId="2" type="noConversion"/>
  </si>
  <si>
    <t>문화관광해설사와의 오찬 간담</t>
  </si>
  <si>
    <t>동가</t>
  </si>
  <si>
    <t>소난지도 의병총 문화재 지정을 위한 문화재청 관계자와의 오찬 간담</t>
  </si>
  <si>
    <t>해변식당</t>
  </si>
  <si>
    <t>민원접대용 음료(차류)구입</t>
  </si>
  <si>
    <t>동정협조사 중식 제공</t>
  </si>
  <si>
    <t>태평수산</t>
    <phoneticPr fontId="2" type="noConversion"/>
  </si>
  <si>
    <t>충청남도 이통장 한마음 체육대회 격려금 지급</t>
  </si>
  <si>
    <t>당진시 번영회 회원 단합대회 격려금 지급</t>
  </si>
  <si>
    <t>주민자치 갈등교육 강사 특산품 구입</t>
  </si>
  <si>
    <t>제15회 충청남도 농업경영인 대회 개최에 따른 격려금</t>
  </si>
  <si>
    <t>순성농업경영인회</t>
    <phoneticPr fontId="2" type="noConversion"/>
  </si>
  <si>
    <t>을지연습 업무 관계자 오찬 간담회</t>
    <phoneticPr fontId="2" type="noConversion"/>
  </si>
  <si>
    <t>목화회관</t>
    <phoneticPr fontId="2" type="noConversion"/>
  </si>
  <si>
    <t>고래탑제 및 시보호수 소나무 칠월칠석 제례행사 격려금</t>
    <phoneticPr fontId="2" type="noConversion"/>
  </si>
  <si>
    <t>세류2리, 내경1리</t>
    <phoneticPr fontId="2" type="noConversion"/>
  </si>
  <si>
    <t>시가지 청소관련 간담회 및 오찬</t>
    <phoneticPr fontId="2" type="noConversion"/>
  </si>
  <si>
    <t>당진항지원센터 토지 양여 관련 업무 협의</t>
    <phoneticPr fontId="2" type="noConversion"/>
  </si>
  <si>
    <t>당진항</t>
    <phoneticPr fontId="2" type="noConversion"/>
  </si>
  <si>
    <t>행복한과일카페</t>
    <phoneticPr fontId="2" type="noConversion"/>
  </si>
  <si>
    <t>우리동네회센타</t>
    <phoneticPr fontId="2" type="noConversion"/>
  </si>
  <si>
    <t xml:space="preserve">서부두입주기업 근로자 격려품 구입 </t>
    <phoneticPr fontId="2" type="noConversion"/>
  </si>
  <si>
    <t>서부두입주기업 근로자 간담회 후 오찬</t>
    <phoneticPr fontId="2" type="noConversion"/>
  </si>
  <si>
    <t>디에스푸드원</t>
    <phoneticPr fontId="2" type="noConversion"/>
  </si>
  <si>
    <t>2017.08.08.</t>
    <phoneticPr fontId="2" type="noConversion"/>
  </si>
  <si>
    <t>농업 경영인대회 격려금</t>
    <phoneticPr fontId="2" type="noConversion"/>
  </si>
  <si>
    <t>농업경영인 회장 김기춘</t>
    <phoneticPr fontId="2" type="noConversion"/>
  </si>
  <si>
    <t>2017.08.23.</t>
    <phoneticPr fontId="2" type="noConversion"/>
  </si>
  <si>
    <t>농가주부모임 한마음 대회 격려금</t>
    <phoneticPr fontId="2" type="noConversion"/>
  </si>
  <si>
    <t>농가주부모임 정미면협의회장 강종순</t>
    <phoneticPr fontId="2" type="noConversion"/>
  </si>
  <si>
    <t>현금</t>
    <phoneticPr fontId="2" type="noConversion"/>
  </si>
  <si>
    <t>민원인 접대용 음료 구입</t>
    <phoneticPr fontId="2" type="noConversion"/>
  </si>
  <si>
    <t>(광동제약)부흥상사</t>
    <phoneticPr fontId="2" type="noConversion"/>
  </si>
  <si>
    <t>2017.08.31.</t>
    <phoneticPr fontId="2" type="noConversion"/>
  </si>
  <si>
    <t>정미농협하나로마트</t>
    <phoneticPr fontId="2" type="noConversion"/>
  </si>
  <si>
    <t>여성 새로일하기센터 관계자와 오찬 간담</t>
    <phoneticPr fontId="2" type="noConversion"/>
  </si>
  <si>
    <t>요남자(충남 당진점)</t>
    <phoneticPr fontId="2" type="noConversion"/>
  </si>
  <si>
    <t>노인업무 관계자와 오찬간담</t>
    <phoneticPr fontId="2" type="noConversion"/>
  </si>
  <si>
    <t>2017.07.13</t>
    <phoneticPr fontId="2" type="noConversion"/>
  </si>
  <si>
    <t>농가주부모임 한마음대회 격려금 지급</t>
    <phoneticPr fontId="2" type="noConversion"/>
  </si>
  <si>
    <t>농가주부모임회장 오정순</t>
    <phoneticPr fontId="2" type="noConversion"/>
  </si>
  <si>
    <t>현금</t>
    <phoneticPr fontId="2" type="noConversion"/>
  </si>
  <si>
    <t>2017.07.21</t>
    <phoneticPr fontId="2" type="noConversion"/>
  </si>
  <si>
    <t>면정협조자 급식제공</t>
    <phoneticPr fontId="2" type="noConversion"/>
  </si>
  <si>
    <t>태평회관</t>
    <phoneticPr fontId="2" type="noConversion"/>
  </si>
  <si>
    <t>8. 2</t>
    <phoneticPr fontId="2" type="noConversion"/>
  </si>
  <si>
    <t>지역경제 활성화를 위한 관계자와 간담 오찬</t>
    <phoneticPr fontId="2" type="noConversion"/>
  </si>
  <si>
    <t>8. 3</t>
    <phoneticPr fontId="2" type="noConversion"/>
  </si>
  <si>
    <t>농업단체 관계자와 간담 오찬</t>
    <phoneticPr fontId="2" type="noConversion"/>
  </si>
  <si>
    <t>8. 7</t>
    <phoneticPr fontId="2" type="noConversion"/>
  </si>
  <si>
    <t>석문면개발위원회 위원과 간담 만찬</t>
    <phoneticPr fontId="2" type="noConversion"/>
  </si>
  <si>
    <t>8. 8</t>
    <phoneticPr fontId="2" type="noConversion"/>
  </si>
  <si>
    <t>환경단체 관계자와 간담 오찬</t>
    <phoneticPr fontId="2" type="noConversion"/>
  </si>
  <si>
    <t>담쟝동치미냉면</t>
    <phoneticPr fontId="2" type="noConversion"/>
  </si>
  <si>
    <t>8. 9</t>
    <phoneticPr fontId="2" type="noConversion"/>
  </si>
  <si>
    <t xml:space="preserve">송산일반부두 건설을 위한 관계자와 간담 오찬 </t>
    <phoneticPr fontId="2" type="noConversion"/>
  </si>
  <si>
    <t>8. 24</t>
    <phoneticPr fontId="2" type="noConversion"/>
  </si>
  <si>
    <t>기업치 애로사항 청취를 위한 간담 오찬</t>
    <phoneticPr fontId="2" type="noConversion"/>
  </si>
  <si>
    <t>8. 29</t>
    <phoneticPr fontId="2" type="noConversion"/>
  </si>
  <si>
    <t>석문호 주변 쓰레기 처리 관련 관계자 간담 오찬</t>
    <phoneticPr fontId="2" type="noConversion"/>
  </si>
  <si>
    <t>제6회 농가주부모임 당진시연합회 한마음대회 격려금</t>
    <phoneticPr fontId="2" type="noConversion"/>
  </si>
  <si>
    <t>석문면 농가주부모임 회장</t>
    <phoneticPr fontId="2" type="noConversion"/>
  </si>
  <si>
    <t>4.4만세로 간판정비사업 준공행사 후 급식 지급</t>
    <phoneticPr fontId="2" type="noConversion"/>
  </si>
  <si>
    <t>당진항 시책 홍보 협의를 위한 오찬</t>
    <phoneticPr fontId="2" type="noConversion"/>
  </si>
  <si>
    <t>당진항 발전방안 모색을 위한 만찬</t>
    <phoneticPr fontId="2" type="noConversion"/>
  </si>
  <si>
    <t>치킨신드롬</t>
    <phoneticPr fontId="2" type="noConversion"/>
  </si>
  <si>
    <t>면정협조자 중식 제공</t>
    <phoneticPr fontId="2" type="noConversion"/>
  </si>
  <si>
    <t>충청남도 농업경영인회 대회 격려금 지급</t>
    <phoneticPr fontId="2" type="noConversion"/>
  </si>
  <si>
    <t>충청남도 농민 전진대회 격려금 지급</t>
    <phoneticPr fontId="2" type="noConversion"/>
  </si>
  <si>
    <t>고대면 농민회장</t>
    <phoneticPr fontId="2" type="noConversion"/>
  </si>
  <si>
    <t>수도</t>
  </si>
  <si>
    <t>민원접대용 다과류 구입</t>
  </si>
  <si>
    <t>민원접대용 다과류 구입</t>
    <phoneticPr fontId="2" type="noConversion"/>
  </si>
  <si>
    <t>2017. 8. 8.</t>
    <phoneticPr fontId="2" type="noConversion"/>
  </si>
  <si>
    <t>도시개발 관계자 간담회 급식 제공</t>
    <phoneticPr fontId="2" type="noConversion"/>
  </si>
  <si>
    <t>2017. 8. 23.</t>
    <phoneticPr fontId="2" type="noConversion"/>
  </si>
  <si>
    <t>도시재생연계방안 시민대토론회 관련 간담회 급식 제공</t>
    <phoneticPr fontId="2" type="noConversion"/>
  </si>
  <si>
    <t>무진장밥집</t>
    <phoneticPr fontId="2" type="noConversion"/>
  </si>
  <si>
    <t>8. 07.</t>
    <phoneticPr fontId="2" type="noConversion"/>
  </si>
  <si>
    <t>8. 10.</t>
    <phoneticPr fontId="2" type="noConversion"/>
  </si>
  <si>
    <t>충청남도 농업경영인대회 참석 격려금</t>
    <phoneticPr fontId="2" type="noConversion"/>
  </si>
  <si>
    <t>8. 28.</t>
    <phoneticPr fontId="2" type="noConversion"/>
  </si>
  <si>
    <t>충남농민전진대회 격려금</t>
    <phoneticPr fontId="2" type="noConversion"/>
  </si>
  <si>
    <t>8. 29.</t>
    <phoneticPr fontId="2" type="noConversion"/>
  </si>
  <si>
    <t>손님접대용 음료수</t>
    <phoneticPr fontId="2" type="noConversion"/>
  </si>
  <si>
    <t>환경단체와의 간담회 후 급식</t>
    <phoneticPr fontId="2" type="noConversion"/>
  </si>
  <si>
    <t>탈출곰 포획활동 지원자 급식</t>
    <phoneticPr fontId="2" type="noConversion"/>
  </si>
  <si>
    <t>상미식당</t>
    <phoneticPr fontId="2" type="noConversion"/>
  </si>
  <si>
    <t>당진3동 아파트 리더 토론회 오찬</t>
  </si>
  <si>
    <t>무한사랑 김치찌개</t>
    <phoneticPr fontId="2" type="noConversion"/>
  </si>
  <si>
    <t>당진번영회 단합대회에 따른 격려금 지급</t>
  </si>
  <si>
    <t>리켐스 입주 반대 관련 대책 회의에 따른 석식 제공</t>
  </si>
  <si>
    <t>건설인 화합한마당 관련 업무 협의 및 간담회</t>
    <phoneticPr fontId="2" type="noConversion"/>
  </si>
  <si>
    <t>합덕지구 테마공원 업무 협의 및 간담회</t>
    <phoneticPr fontId="2" type="noConversion"/>
  </si>
  <si>
    <t>언론관계자 지역 현안 협의 및 간담회</t>
    <phoneticPr fontId="2" type="noConversion"/>
  </si>
  <si>
    <t>산아구</t>
    <phoneticPr fontId="2" type="noConversion"/>
  </si>
  <si>
    <t>수암산다슬기백숙</t>
    <phoneticPr fontId="2" type="noConversion"/>
  </si>
  <si>
    <t>기업유치 등을 위한 업무관계자와의 간담</t>
    <phoneticPr fontId="2" type="noConversion"/>
  </si>
  <si>
    <t>가장맛있는 족발</t>
    <phoneticPr fontId="2" type="noConversion"/>
  </si>
  <si>
    <t>카드</t>
    <phoneticPr fontId="2" type="noConversion"/>
  </si>
  <si>
    <t>오·만찬</t>
    <phoneticPr fontId="2" type="noConversion"/>
  </si>
  <si>
    <t>기업지원</t>
    <phoneticPr fontId="2" type="noConversion"/>
  </si>
  <si>
    <t>시책</t>
    <phoneticPr fontId="2" type="noConversion"/>
  </si>
  <si>
    <t>투자유치 등을 위한 업무관계자와의 간담</t>
    <phoneticPr fontId="2" type="noConversion"/>
  </si>
  <si>
    <t>양평해장국</t>
    <phoneticPr fontId="2" type="noConversion"/>
  </si>
  <si>
    <t>지환한우암소전문점</t>
    <phoneticPr fontId="2" type="noConversion"/>
  </si>
  <si>
    <t>모두랑분식</t>
    <phoneticPr fontId="2" type="noConversion"/>
  </si>
  <si>
    <t>위생시책추진 협조자 간담회 급식비</t>
    <phoneticPr fontId="2" type="noConversion"/>
  </si>
  <si>
    <t xml:space="preserve">화덕갈비 </t>
    <phoneticPr fontId="2" type="noConversion"/>
  </si>
  <si>
    <t>2017전국중등축구대회 협조 관계자 저녁식사 제공</t>
  </si>
  <si>
    <t>지환한우</t>
  </si>
  <si>
    <t>제7회 충청남도 이통장연합회 한마음 체육대회 격려금</t>
    <phoneticPr fontId="2" type="noConversion"/>
  </si>
  <si>
    <t>통장협의회등 급식</t>
    <phoneticPr fontId="2" type="noConversion"/>
  </si>
  <si>
    <t>제15회 충청남도 농업경영인대회 격려금</t>
    <phoneticPr fontId="2" type="noConversion"/>
  </si>
  <si>
    <t>당진동경영인회</t>
    <phoneticPr fontId="2" type="noConversion"/>
  </si>
  <si>
    <t>2017.8.31</t>
    <phoneticPr fontId="2" type="noConversion"/>
  </si>
  <si>
    <t>농가주부모임회장 이미선</t>
    <phoneticPr fontId="2" type="noConversion"/>
  </si>
  <si>
    <t>2017.8.24</t>
    <phoneticPr fontId="2" type="noConversion"/>
  </si>
  <si>
    <t>농민회 전진대회 참석 격려</t>
    <phoneticPr fontId="2" type="noConversion"/>
  </si>
  <si>
    <t>농민회장 황선학</t>
    <phoneticPr fontId="2" type="noConversion"/>
  </si>
  <si>
    <t>이장단 농협 현지회의 격려</t>
    <phoneticPr fontId="2" type="noConversion"/>
  </si>
  <si>
    <t>이장협외회장 지태관</t>
    <phoneticPr fontId="2" type="noConversion"/>
  </si>
  <si>
    <t>2017.8.18</t>
    <phoneticPr fontId="2" type="noConversion"/>
  </si>
  <si>
    <t>민원인 접대용 음료</t>
    <phoneticPr fontId="2" type="noConversion"/>
  </si>
  <si>
    <t>송악하나로마트</t>
    <phoneticPr fontId="2" type="noConversion"/>
  </si>
  <si>
    <t>2017.8.1</t>
    <phoneticPr fontId="2" type="noConversion"/>
  </si>
  <si>
    <t>만복국수</t>
    <phoneticPr fontId="2" type="noConversion"/>
  </si>
  <si>
    <t>청원</t>
    <phoneticPr fontId="2" type="noConversion"/>
  </si>
  <si>
    <t>2017.8.23</t>
    <phoneticPr fontId="2" type="noConversion"/>
  </si>
  <si>
    <t>당진지역자활센터 자활기업 창업 축하 화원</t>
    <phoneticPr fontId="2" type="noConversion"/>
  </si>
  <si>
    <t>사회복지</t>
    <phoneticPr fontId="2" type="noConversion"/>
  </si>
  <si>
    <t>사회복지과 장애인 복지 관련 현안협의를 위한 간담회 중식비</t>
    <phoneticPr fontId="2" type="noConversion"/>
  </si>
  <si>
    <t>업무추진 협조를 위한 유관기관장과의 오찬간담</t>
    <phoneticPr fontId="2" type="noConversion"/>
  </si>
  <si>
    <t>적십자봉사회 독거어르신 삼톄탕 나눔행사관련 격려금 지급</t>
    <phoneticPr fontId="2" type="noConversion"/>
  </si>
  <si>
    <t>황금들녁</t>
    <phoneticPr fontId="2" type="noConversion"/>
  </si>
  <si>
    <t>2017 충남농민전진대회 격려금 지급</t>
    <phoneticPr fontId="2" type="noConversion"/>
  </si>
  <si>
    <t xml:space="preserve">2017 농가주부모임 한마음 체육대회 격려금 </t>
    <phoneticPr fontId="2" type="noConversion"/>
  </si>
  <si>
    <t xml:space="preserve">충청남도 이통장 화합 한마당 행사 격려금 지급 </t>
    <phoneticPr fontId="2" type="noConversion"/>
  </si>
  <si>
    <t>신평</t>
    <phoneticPr fontId="2" type="noConversion"/>
  </si>
  <si>
    <t>기관</t>
    <phoneticPr fontId="2" type="noConversion"/>
  </si>
  <si>
    <t>평생교육실무협의회 간식 구입</t>
    <phoneticPr fontId="2" type="noConversion"/>
  </si>
  <si>
    <t>하나로마트</t>
    <phoneticPr fontId="2" type="noConversion"/>
  </si>
  <si>
    <t>학교지원 사업 관계자와의 간담</t>
    <phoneticPr fontId="2" type="noConversion"/>
  </si>
  <si>
    <t>고덕갈비</t>
    <phoneticPr fontId="2" type="noConversion"/>
  </si>
  <si>
    <t>시정 당면업무 설명을 위한 간담회</t>
  </si>
  <si>
    <t>윤호네양꼬치</t>
    <phoneticPr fontId="2" type="noConversion"/>
  </si>
  <si>
    <t>국비 확보를 위한 해수부 관계 공무원과 오찬 간담</t>
  </si>
  <si>
    <t>투썸플레이스외1</t>
    <phoneticPr fontId="2" type="noConversion"/>
  </si>
  <si>
    <t>굴이야기</t>
    <phoneticPr fontId="2" type="noConversion"/>
  </si>
  <si>
    <t>현안사업 협조를 위한 간담</t>
  </si>
  <si>
    <t>돼지가족족발</t>
    <phoneticPr fontId="2" type="noConversion"/>
  </si>
  <si>
    <t>재정협조자와 만찬</t>
  </si>
  <si>
    <t>신가네명태마을</t>
    <phoneticPr fontId="2" type="noConversion"/>
  </si>
  <si>
    <t>로스옥</t>
    <phoneticPr fontId="2" type="noConversion"/>
  </si>
  <si>
    <t>대외협력 업무추진을 위한 오찬 간담</t>
  </si>
  <si>
    <t>세종 하누가</t>
    <phoneticPr fontId="2" type="noConversion"/>
  </si>
  <si>
    <t>옥환시장 방문에 따른 직원 식비</t>
  </si>
  <si>
    <t>강화도령밴뎅이회숯불구이 외 3</t>
    <phoneticPr fontId="2" type="noConversion"/>
  </si>
  <si>
    <t>화톳불</t>
    <phoneticPr fontId="2" type="noConversion"/>
  </si>
  <si>
    <t>시정 당면업무 추진을 위한 간담회 실시</t>
  </si>
  <si>
    <t>종호집</t>
    <phoneticPr fontId="2" type="noConversion"/>
  </si>
  <si>
    <t>숯불에 구운 어진족발</t>
    <phoneticPr fontId="2" type="noConversion"/>
  </si>
  <si>
    <t>세정업무 협조자 간담회 급식비</t>
    <phoneticPr fontId="2" type="noConversion"/>
  </si>
  <si>
    <t>소속직원 급식제공</t>
    <phoneticPr fontId="2" type="noConversion"/>
  </si>
  <si>
    <t>오시오식당</t>
  </si>
  <si>
    <t>산골옻닭</t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</si>
  <si>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</si>
  <si>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</si>
  <si>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</si>
  <si>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신가네 명태마을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</si>
  <si>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</si>
  <si>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</si>
  <si>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</si>
  <si>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화덕갈비</t>
    <phoneticPr fontId="2" type="noConversion"/>
  </si>
  <si>
    <t>돈우가</t>
    <phoneticPr fontId="2" type="noConversion"/>
  </si>
  <si>
    <t>율촌칡냉면</t>
    <phoneticPr fontId="2" type="noConversion"/>
  </si>
  <si>
    <t>대들보함흥면옥</t>
    <phoneticPr fontId="2" type="noConversion"/>
  </si>
  <si>
    <t>나야숫불막창</t>
    <phoneticPr fontId="2" type="noConversion"/>
  </si>
  <si>
    <t>부연정</t>
    <phoneticPr fontId="2" type="noConversion"/>
  </si>
  <si>
    <t>큰집원조추어탕</t>
    <phoneticPr fontId="2" type="noConversion"/>
  </si>
  <si>
    <t>삼대째손두부</t>
    <phoneticPr fontId="2" type="noConversion"/>
  </si>
  <si>
    <t>태화루</t>
    <phoneticPr fontId="2" type="noConversion"/>
  </si>
  <si>
    <t>길목</t>
    <phoneticPr fontId="2" type="noConversion"/>
  </si>
  <si>
    <t>비서실 부속실 직원 격려</t>
    <phoneticPr fontId="2" type="noConversion"/>
  </si>
  <si>
    <t>롯대정육식당</t>
    <phoneticPr fontId="2" type="noConversion"/>
  </si>
  <si>
    <t>명예읍면동장 만찬</t>
    <phoneticPr fontId="2" type="noConversion"/>
  </si>
  <si>
    <t>농협 자율통합관련 조합장 만찬</t>
    <phoneticPr fontId="2" type="noConversion"/>
  </si>
  <si>
    <t>공공건축현장방문 오찬(건축과, 도시과, 합덕읍)</t>
    <phoneticPr fontId="2" type="noConversion"/>
  </si>
  <si>
    <t>송악읍 직원 격려 간담</t>
    <phoneticPr fontId="2" type="noConversion"/>
  </si>
  <si>
    <t>놀부네닭개장</t>
    <phoneticPr fontId="2" type="noConversion"/>
  </si>
  <si>
    <t>산림녹지과 직원 격려 오찬</t>
    <phoneticPr fontId="2" type="noConversion"/>
  </si>
  <si>
    <t>부시장실, 경제환경국장실 직원 격려</t>
    <phoneticPr fontId="2" type="noConversion"/>
  </si>
  <si>
    <t>을지연습 비상소집 관련 간부공무원 간담</t>
    <phoneticPr fontId="2" type="noConversion"/>
  </si>
  <si>
    <t>지역경제과 팀장 격려</t>
    <phoneticPr fontId="2" type="noConversion"/>
  </si>
  <si>
    <t>경제환경국 간부공무원 격려</t>
    <phoneticPr fontId="2" type="noConversion"/>
  </si>
  <si>
    <t>당진축협 임원 현안 간담</t>
    <phoneticPr fontId="2" type="noConversion"/>
  </si>
  <si>
    <t>수행직원 격려 간담</t>
    <phoneticPr fontId="2" type="noConversion"/>
  </si>
  <si>
    <t>김씨네부대찌개</t>
    <phoneticPr fontId="2" type="noConversion"/>
  </si>
  <si>
    <t>보건소 간부공무원 간담</t>
    <phoneticPr fontId="2" type="noConversion"/>
  </si>
  <si>
    <t>본청 직원 가을맞이 격려 간담</t>
    <phoneticPr fontId="2" type="noConversion"/>
  </si>
  <si>
    <t>체육회 부회장 등 임원 간담</t>
    <phoneticPr fontId="2" type="noConversion"/>
  </si>
  <si>
    <t>소우리숯불굼터</t>
    <phoneticPr fontId="2" type="noConversion"/>
  </si>
  <si>
    <t>종교단체 임원 격려 간담</t>
    <phoneticPr fontId="2" type="noConversion"/>
  </si>
  <si>
    <t>하루가</t>
    <phoneticPr fontId="2" type="noConversion"/>
  </si>
  <si>
    <t>시 의회 임시회 관련 간부공무원 시의원 간담</t>
    <phoneticPr fontId="2" type="noConversion"/>
  </si>
  <si>
    <t>정부예산 확보 국회의원 및 보좌진 간담</t>
    <phoneticPr fontId="2" type="noConversion"/>
  </si>
  <si>
    <t>조선호텔 홍원</t>
    <phoneticPr fontId="2" type="noConversion"/>
  </si>
  <si>
    <t>네팔&amp;당진미술인협회 교류전 격려 간담</t>
    <phoneticPr fontId="2" type="noConversion"/>
  </si>
  <si>
    <t>아인방</t>
    <phoneticPr fontId="2" type="noConversion"/>
  </si>
  <si>
    <t>중국 옥환현 방문단 환영 오찬</t>
    <phoneticPr fontId="2" type="noConversion"/>
  </si>
  <si>
    <t>을지연습 참여기관 종사자 격려</t>
    <phoneticPr fontId="2" type="noConversion"/>
  </si>
  <si>
    <t>호식이두마리치킨</t>
    <phoneticPr fontId="2" type="noConversion"/>
  </si>
  <si>
    <t>당진시 노인회 현안 간담</t>
    <phoneticPr fontId="2" type="noConversion"/>
  </si>
  <si>
    <t>6.25 참전 유공자회 현안 간담</t>
    <phoneticPr fontId="2" type="noConversion"/>
  </si>
  <si>
    <t>나주소나주곰탕</t>
    <phoneticPr fontId="2" type="noConversion"/>
  </si>
  <si>
    <t>시 의회 연수 참여자 격려 간담</t>
    <phoneticPr fontId="2" type="noConversion"/>
  </si>
  <si>
    <t>다미횟집</t>
    <phoneticPr fontId="2" type="noConversion"/>
  </si>
  <si>
    <t>왜목 난지도 해수욕장 근무 직원 격려</t>
    <phoneticPr fontId="2" type="noConversion"/>
  </si>
  <si>
    <t>격무부서 팀장 격려</t>
    <phoneticPr fontId="2" type="noConversion"/>
  </si>
  <si>
    <t>본가건하은칼국수</t>
    <phoneticPr fontId="2" type="noConversion"/>
  </si>
  <si>
    <t>허가과, 항만수산과 직원 격려</t>
    <phoneticPr fontId="2" type="noConversion"/>
  </si>
  <si>
    <t>태풍대비 주요하천 점검 및 직원 격려</t>
    <phoneticPr fontId="2" type="noConversion"/>
  </si>
  <si>
    <t>금강장어구이</t>
    <phoneticPr fontId="2" type="noConversion"/>
  </si>
  <si>
    <t>말복맞이 전 직원 격려</t>
    <phoneticPr fontId="2" type="noConversion"/>
  </si>
  <si>
    <t>시정업무 추진 직원 격려</t>
    <phoneticPr fontId="2" type="noConversion"/>
  </si>
  <si>
    <t>광복절 행사 참여 신평면 직원 격려</t>
    <phoneticPr fontId="2" type="noConversion"/>
  </si>
  <si>
    <t>을지연습 관련 민방위팀 직원 격려</t>
    <phoneticPr fontId="2" type="noConversion"/>
  </si>
  <si>
    <t>기업유치 업무 추진에 따른 직원 격려</t>
    <phoneticPr fontId="2" type="noConversion"/>
  </si>
  <si>
    <t>환경정책과 직원 격려</t>
    <phoneticPr fontId="2" type="noConversion"/>
  </si>
  <si>
    <t>주요업무 추진을 위한 국장 격려</t>
    <phoneticPr fontId="2" type="noConversion"/>
  </si>
  <si>
    <t>격무부서 직원 격려</t>
    <phoneticPr fontId="2" type="noConversion"/>
  </si>
  <si>
    <t xml:space="preserve">체육육성과 직원 및 테니스 선수단 격려 </t>
    <phoneticPr fontId="2" type="noConversion"/>
  </si>
  <si>
    <t>항만수산과 직원 격려</t>
    <phoneticPr fontId="2" type="noConversion"/>
  </si>
  <si>
    <t>가뭄 중장기 대책 추진부서 직원 격려</t>
    <phoneticPr fontId="2" type="noConversion"/>
  </si>
  <si>
    <t>다미횟집모텔</t>
    <phoneticPr fontId="2" type="noConversion"/>
  </si>
  <si>
    <t>자유총연맹 임원 격려</t>
    <phoneticPr fontId="2" type="noConversion"/>
  </si>
  <si>
    <t>사대째고기장사이명남</t>
    <phoneticPr fontId="2" type="noConversion"/>
  </si>
  <si>
    <t>보훈단체장 격려 간담</t>
    <phoneticPr fontId="2" type="noConversion"/>
  </si>
  <si>
    <t>합덕연호체 축제위 벤치마킹 격려품 구입</t>
    <phoneticPr fontId="2" type="noConversion"/>
  </si>
  <si>
    <t>보령휴게소</t>
    <phoneticPr fontId="2" type="noConversion"/>
  </si>
  <si>
    <t>합덕연호제 축제위 참석자 격려 오찬</t>
    <phoneticPr fontId="2" type="noConversion"/>
  </si>
  <si>
    <t>승달산방</t>
    <phoneticPr fontId="2" type="noConversion"/>
  </si>
  <si>
    <t>송악읍 개발위 임원 간담</t>
    <phoneticPr fontId="2" type="noConversion"/>
  </si>
  <si>
    <t>제주뜰항갈치전문점</t>
    <phoneticPr fontId="2" type="noConversion"/>
  </si>
  <si>
    <t>당진땅대책위 정례회 참석자 격려 간담</t>
    <phoneticPr fontId="2" type="noConversion"/>
  </si>
  <si>
    <t>체육회 축구선수단 격려</t>
    <phoneticPr fontId="2" type="noConversion"/>
  </si>
  <si>
    <t>이통장협의회 연수 참가자 격려 간담</t>
    <phoneticPr fontId="2" type="noConversion"/>
  </si>
  <si>
    <t>고기왕</t>
    <phoneticPr fontId="2" type="noConversion"/>
  </si>
  <si>
    <t>광복절 행사 후 적십자임원 격려 간담</t>
    <phoneticPr fontId="2" type="noConversion"/>
  </si>
  <si>
    <t>옛날우렁이식당</t>
    <phoneticPr fontId="2" type="noConversion"/>
  </si>
  <si>
    <t>광복절 행사 후 극단 당진 출연자 격려</t>
    <phoneticPr fontId="2" type="noConversion"/>
  </si>
  <si>
    <t>벌떼암소한마리</t>
    <phoneticPr fontId="2" type="noConversion"/>
  </si>
  <si>
    <r>
      <t xml:space="preserve">사용금액
</t>
    </r>
    <r>
      <rPr>
        <sz val="10"/>
        <color theme="1"/>
        <rFont val="맑은 고딕"/>
        <family val="3"/>
        <charset val="129"/>
        <scheme val="minor"/>
      </rPr>
      <t>(원)</t>
    </r>
    <phoneticPr fontId="2" type="noConversion"/>
  </si>
  <si>
    <r>
      <t xml:space="preserve">통계목
</t>
    </r>
    <r>
      <rPr>
        <sz val="10"/>
        <color theme="1"/>
        <rFont val="맑은 고딕"/>
        <family val="3"/>
        <charset val="129"/>
        <scheme val="minor"/>
      </rPr>
      <t>(기관,시책)</t>
    </r>
    <phoneticPr fontId="2" type="noConversion"/>
  </si>
  <si>
    <t>공원식당</t>
  </si>
  <si>
    <t>방문 민원인 제공 차류 구입</t>
  </si>
  <si>
    <t>소송 업무 관련자 격려</t>
  </si>
  <si>
    <t>건축허가 업무 담당자 격려</t>
  </si>
  <si>
    <t>건축신고 업무 협조자 홍보용 특산품 구입</t>
  </si>
  <si>
    <t>축사 인.허가 현안업무 추진 관계자 격려</t>
  </si>
  <si>
    <t>추석맞이 청소관련 간담회 및 오찬</t>
    <phoneticPr fontId="2" type="noConversion"/>
  </si>
  <si>
    <t>환경대청결활동관련 간담회 및 오찬</t>
    <phoneticPr fontId="2" type="noConversion"/>
  </si>
  <si>
    <t>오이시상하이</t>
    <phoneticPr fontId="2" type="noConversion"/>
  </si>
  <si>
    <t>9.4.</t>
  </si>
  <si>
    <t>북부권 건강생활지원센터 관련 업무협의 후 만찬</t>
  </si>
  <si>
    <t>미소가</t>
  </si>
  <si>
    <t>9.12.</t>
  </si>
  <si>
    <t>구조및응급처치 교육기관 업무협의 후 오찬 간담</t>
  </si>
  <si>
    <t>용궁가든</t>
  </si>
  <si>
    <t>9.22.</t>
  </si>
  <si>
    <t>암검진사업관련 업무협의 후 만찬 간담</t>
  </si>
  <si>
    <t>9.26.</t>
  </si>
  <si>
    <t>건강어울림 한마당 행사 후 직원 격려 만찬</t>
  </si>
  <si>
    <t>쌀전업농회 선진지 견학 격려금 지급</t>
    <phoneticPr fontId="2" type="noConversion"/>
  </si>
  <si>
    <t>손가네보신정</t>
    <phoneticPr fontId="2" type="noConversion"/>
  </si>
  <si>
    <t>제21회 노인의 날 기념 경로잔치 격려급 지급</t>
    <phoneticPr fontId="2" type="noConversion"/>
  </si>
  <si>
    <t>환경정책</t>
    <phoneticPr fontId="2" type="noConversion"/>
  </si>
  <si>
    <t>시책</t>
    <phoneticPr fontId="2" type="noConversion"/>
  </si>
  <si>
    <t>환경단체와의 간담회 후 급식</t>
    <phoneticPr fontId="2" type="noConversion"/>
  </si>
  <si>
    <t>해송</t>
    <phoneticPr fontId="2" type="noConversion"/>
  </si>
  <si>
    <t>카드</t>
    <phoneticPr fontId="2" type="noConversion"/>
  </si>
  <si>
    <t>대호지</t>
    <phoneticPr fontId="2" type="noConversion"/>
  </si>
  <si>
    <t>제10회 면민체육대회 격려금</t>
  </si>
  <si>
    <t>면민체육대회</t>
    <phoneticPr fontId="2" type="noConversion"/>
  </si>
  <si>
    <t>현안사항 협의를 위한 관계자와의 간담 중식비</t>
    <phoneticPr fontId="2" type="noConversion"/>
  </si>
  <si>
    <t>금강꼬리곰당</t>
    <phoneticPr fontId="2" type="noConversion"/>
  </si>
  <si>
    <t>지역행사 교통통제 및 주차장 관리 협조자 격력 간식비</t>
    <phoneticPr fontId="2" type="noConversion"/>
  </si>
  <si>
    <t>업무추진 유관기관(당진경찰서) 협조 간담 석식비</t>
    <phoneticPr fontId="2" type="noConversion"/>
  </si>
  <si>
    <t>동정협조자 급식 제공</t>
    <phoneticPr fontId="2" type="noConversion"/>
  </si>
  <si>
    <t>추석맞이 직원(가로청소원 및 기간제) 격려품 구입</t>
    <phoneticPr fontId="2" type="noConversion"/>
  </si>
  <si>
    <t>당진항 개발 관련 업무 협의를 위한 만찬</t>
    <phoneticPr fontId="2" type="noConversion"/>
  </si>
  <si>
    <t>두리아</t>
    <phoneticPr fontId="2" type="noConversion"/>
  </si>
  <si>
    <t>면정협조자 급식지급(간담회-오찬)</t>
    <phoneticPr fontId="2" type="noConversion"/>
  </si>
  <si>
    <t>면정협조자 급식지급(캠페인-조찬)</t>
    <phoneticPr fontId="2" type="noConversion"/>
  </si>
  <si>
    <t>면정협조자 급식지급(환경미화원-오찬)</t>
    <phoneticPr fontId="2" type="noConversion"/>
  </si>
  <si>
    <t>2017.9.29</t>
    <phoneticPr fontId="2" type="noConversion"/>
  </si>
  <si>
    <t>제15회 면천면민 체육대회 격려금</t>
    <phoneticPr fontId="2" type="noConversion"/>
  </si>
  <si>
    <t>면천면 체육회장 이영호</t>
    <phoneticPr fontId="2" type="noConversion"/>
  </si>
  <si>
    <t>2017.09.19.</t>
    <phoneticPr fontId="2" type="noConversion"/>
  </si>
  <si>
    <t>2017.09.21.</t>
    <phoneticPr fontId="2" type="noConversion"/>
  </si>
  <si>
    <t>채연가정식백반</t>
    <phoneticPr fontId="2" type="noConversion"/>
  </si>
  <si>
    <t>2017.09.27.</t>
    <phoneticPr fontId="2" type="noConversion"/>
  </si>
  <si>
    <t>합덕</t>
    <phoneticPr fontId="2" type="noConversion"/>
  </si>
  <si>
    <t>업무추진 직원 격려</t>
    <phoneticPr fontId="2" type="noConversion"/>
  </si>
  <si>
    <t>삽교호 조성계획변경을 위한 도청 관계자와의 오찬 간담</t>
    <phoneticPr fontId="2" type="noConversion"/>
  </si>
  <si>
    <t>해금강</t>
    <phoneticPr fontId="2" type="noConversion"/>
  </si>
  <si>
    <t>시책</t>
    <phoneticPr fontId="2" type="noConversion"/>
  </si>
  <si>
    <t>문화정책 관계자와의 간담</t>
    <phoneticPr fontId="2" type="noConversion"/>
  </si>
  <si>
    <t>축제 육성 방안 모색을 위한 오찬 간담</t>
    <phoneticPr fontId="2" type="noConversion"/>
  </si>
  <si>
    <t>삽교호관광지 현안사항 논의를 위한 오찬 간담</t>
    <phoneticPr fontId="2" type="noConversion"/>
  </si>
  <si>
    <t>농업단체와 간담 오찬</t>
    <phoneticPr fontId="2" type="noConversion"/>
  </si>
  <si>
    <t>지역경제활성화 관련단체 기관 간담 오찬</t>
    <phoneticPr fontId="2" type="noConversion"/>
  </si>
  <si>
    <t>메밀촌오리전문점</t>
    <phoneticPr fontId="2" type="noConversion"/>
  </si>
  <si>
    <t>생활임금위원회 회의 개최 간담 오찬</t>
    <phoneticPr fontId="2" type="noConversion"/>
  </si>
  <si>
    <t>홍익궁전전통육개장</t>
    <phoneticPr fontId="2" type="noConversion"/>
  </si>
  <si>
    <t>당진항 개발 관련 간담 오찬</t>
    <phoneticPr fontId="2" type="noConversion"/>
  </si>
  <si>
    <t>음식물쓰레기 수거 관련 관계자 간담 오찬</t>
    <phoneticPr fontId="2" type="noConversion"/>
  </si>
  <si>
    <t>노사민정협의회 활성화 관계자 간담 오찬</t>
    <phoneticPr fontId="2" type="noConversion"/>
  </si>
  <si>
    <t>농산물가격안정 실무위원과 간담 오찬</t>
    <phoneticPr fontId="2" type="noConversion"/>
  </si>
  <si>
    <t>시정홍보 관련 농산물 구입</t>
    <phoneticPr fontId="2" type="noConversion"/>
  </si>
  <si>
    <t>벌떼암소한마리정육식당</t>
    <phoneticPr fontId="2" type="noConversion"/>
  </si>
  <si>
    <t>목화회관, 토프레소</t>
    <phoneticPr fontId="2" type="noConversion"/>
  </si>
  <si>
    <t>청진동해장국</t>
    <phoneticPr fontId="2" type="noConversion"/>
  </si>
  <si>
    <t>반포면옥</t>
    <phoneticPr fontId="2" type="noConversion"/>
  </si>
  <si>
    <t>조선곰탕</t>
    <phoneticPr fontId="2" type="noConversion"/>
  </si>
  <si>
    <t>동해아구</t>
    <phoneticPr fontId="2" type="noConversion"/>
  </si>
  <si>
    <t>2017.09.06.</t>
    <phoneticPr fontId="2" type="noConversion"/>
  </si>
  <si>
    <t>면정 협조자 중식제공(체육회원)</t>
    <phoneticPr fontId="2" type="noConversion"/>
  </si>
  <si>
    <t>상록회관</t>
    <phoneticPr fontId="2" type="noConversion"/>
  </si>
  <si>
    <t>2017.09.08.</t>
    <phoneticPr fontId="2" type="noConversion"/>
  </si>
  <si>
    <t>제14회 한국쌀전업농 충청남도회원대회 격려금</t>
    <phoneticPr fontId="2" type="noConversion"/>
  </si>
  <si>
    <t>한국쌀전업농 당진시쌀전업농회장 이남일</t>
    <phoneticPr fontId="2" type="noConversion"/>
  </si>
  <si>
    <t>현금</t>
    <phoneticPr fontId="2" type="noConversion"/>
  </si>
  <si>
    <t>2017.09.21.</t>
    <phoneticPr fontId="2" type="noConversion"/>
  </si>
  <si>
    <t>면정 협조자 중식제공(이장및 기관단체장)</t>
    <phoneticPr fontId="2" type="noConversion"/>
  </si>
  <si>
    <t>해송</t>
    <phoneticPr fontId="2" type="noConversion"/>
  </si>
  <si>
    <t>2017.9.20.</t>
    <phoneticPr fontId="2" type="noConversion"/>
  </si>
  <si>
    <t>아름다운아파트 선정관련 현지 평가자 급식 지급</t>
    <phoneticPr fontId="2" type="noConversion"/>
  </si>
  <si>
    <t>송악문화스포츠센터 준공에 따른 관련자 급식 지급</t>
    <phoneticPr fontId="2" type="noConversion"/>
  </si>
  <si>
    <t>재호수산</t>
    <phoneticPr fontId="2" type="noConversion"/>
  </si>
  <si>
    <t>&lt;당진시 독서문화 활성화 정책 시민 포럼&gt; 관련 지역특산품 구입</t>
    <phoneticPr fontId="2" type="noConversion"/>
  </si>
  <si>
    <r>
      <t>당진시 독서문화 활성화 정책 포럼 참석자 급식비 지급</t>
    </r>
    <r>
      <rPr>
        <sz val="12"/>
        <color rgb="FF000000"/>
        <rFont val="돋움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시책추진업무추진비</t>
    </r>
    <r>
      <rPr>
        <sz val="12"/>
        <color rgb="FF000000"/>
        <rFont val="돋움"/>
        <family val="3"/>
        <charset val="129"/>
      </rPr>
      <t>)</t>
    </r>
    <phoneticPr fontId="2" type="noConversion"/>
  </si>
  <si>
    <t>2017.09.18.</t>
    <phoneticPr fontId="2" type="noConversion"/>
  </si>
  <si>
    <t>의정활동 홍보를 위한 의정협조자와의 간담</t>
    <phoneticPr fontId="2" type="noConversion"/>
  </si>
  <si>
    <t>시책</t>
    <phoneticPr fontId="2" type="noConversion"/>
  </si>
  <si>
    <t>재산관리 업무 관련 간담회 급식</t>
    <phoneticPr fontId="2" type="noConversion"/>
  </si>
  <si>
    <t>동아리동태찜탕</t>
    <phoneticPr fontId="2" type="noConversion"/>
  </si>
  <si>
    <t>카드</t>
    <phoneticPr fontId="2" type="noConversion"/>
  </si>
  <si>
    <t>오·만찬</t>
    <phoneticPr fontId="2" type="noConversion"/>
  </si>
  <si>
    <t>2017년 이장단협의회 선진지 견학에 따른 격려금</t>
  </si>
  <si>
    <t>면정협조자 간담회 급식 제공</t>
  </si>
  <si>
    <t>지역 특산품 홍보용 구입</t>
  </si>
  <si>
    <t>이장단협의회</t>
    <phoneticPr fontId="2" type="noConversion"/>
  </si>
  <si>
    <t>아미성정육식당</t>
    <phoneticPr fontId="2" type="noConversion"/>
  </si>
  <si>
    <t>순성농협하나로마트</t>
    <phoneticPr fontId="2" type="noConversion"/>
  </si>
  <si>
    <t>백석올미영농조합</t>
    <phoneticPr fontId="2" type="noConversion"/>
  </si>
  <si>
    <t>당진농협하나로마트</t>
    <phoneticPr fontId="2" type="noConversion"/>
  </si>
  <si>
    <t>2017. 9. 13.</t>
    <phoneticPr fontId="2" type="noConversion"/>
  </si>
  <si>
    <t>민원인 접대용 음료 및 다과 구입</t>
    <phoneticPr fontId="2" type="noConversion"/>
  </si>
  <si>
    <t>2017. 9. 26.</t>
    <phoneticPr fontId="2" type="noConversion"/>
  </si>
  <si>
    <t>도시계획위원회 위원 급식 제공</t>
    <phoneticPr fontId="2" type="noConversion"/>
  </si>
  <si>
    <t>축산업무 관련 원활한 소통을 위한 협의</t>
    <phoneticPr fontId="2" type="noConversion"/>
  </si>
  <si>
    <t>8명</t>
    <phoneticPr fontId="2" type="noConversion"/>
  </si>
  <si>
    <t>나야나숯불막창</t>
    <phoneticPr fontId="2" type="noConversion"/>
  </si>
  <si>
    <t>전주명가콩나물국밥</t>
    <phoneticPr fontId="2" type="noConversion"/>
  </si>
  <si>
    <t>전라도횟집</t>
    <phoneticPr fontId="2" type="noConversion"/>
  </si>
  <si>
    <t xml:space="preserve">이장협의회 선진지 견학에 따른 격려금 </t>
    <phoneticPr fontId="2" type="noConversion"/>
  </si>
  <si>
    <t>2017.9.13</t>
    <phoneticPr fontId="2" type="noConversion"/>
  </si>
  <si>
    <t>2017.9.22</t>
    <phoneticPr fontId="2" type="noConversion"/>
  </si>
  <si>
    <t>고대면민 체육대회 격려금</t>
    <phoneticPr fontId="2" type="noConversion"/>
  </si>
  <si>
    <t>고대면체육회장 이덕유</t>
    <phoneticPr fontId="2" type="noConversion"/>
  </si>
  <si>
    <t>현금</t>
    <phoneticPr fontId="2" type="noConversion"/>
  </si>
  <si>
    <t>2017.9.30</t>
    <phoneticPr fontId="2" type="noConversion"/>
  </si>
  <si>
    <t xml:space="preserve">정미면민 체육대회 및 한마음 노래자랑 격려금 </t>
    <phoneticPr fontId="2" type="noConversion"/>
  </si>
  <si>
    <t>정미면체육회장 백종춘</t>
    <phoneticPr fontId="2" type="noConversion"/>
  </si>
  <si>
    <t>시정팀 직원 간담</t>
    <phoneticPr fontId="2" type="noConversion"/>
  </si>
  <si>
    <t>추석 명절 맞이 현장 근무자 격려품 구입</t>
    <phoneticPr fontId="2" type="noConversion"/>
  </si>
  <si>
    <t>시민의날준비 자치행정과 직원 도시락 격려</t>
    <phoneticPr fontId="2" type="noConversion"/>
  </si>
  <si>
    <t>오봉도시락</t>
    <phoneticPr fontId="2" type="noConversion"/>
  </si>
  <si>
    <t>정원수산</t>
    <phoneticPr fontId="2" type="noConversion"/>
  </si>
  <si>
    <t>관광업협의회 임원 현안 간담</t>
    <phoneticPr fontId="2" type="noConversion"/>
  </si>
  <si>
    <t>언론인 브리핑 행사 후 지역언론인 간담</t>
    <phoneticPr fontId="2" type="noConversion"/>
  </si>
  <si>
    <t>송산면 개발위 관계자 현안 간담</t>
    <phoneticPr fontId="2" type="noConversion"/>
  </si>
  <si>
    <t>암소목장</t>
    <phoneticPr fontId="2" type="noConversion"/>
  </si>
  <si>
    <t>도의원 및 지역현안 관계자 간담</t>
    <phoneticPr fontId="2" type="noConversion"/>
  </si>
  <si>
    <t>추석 명절맞이 지역특산품 홍보</t>
    <phoneticPr fontId="2" type="noConversion"/>
  </si>
  <si>
    <t>문화재단 이사장 취임 내빈 간담</t>
    <phoneticPr fontId="2" type="noConversion"/>
  </si>
  <si>
    <t>투썸플레이스</t>
    <phoneticPr fontId="2" type="noConversion"/>
  </si>
  <si>
    <t>시군 교육장 방문단 지역특산품 홍보</t>
    <phoneticPr fontId="2" type="noConversion"/>
  </si>
  <si>
    <t>추석명절 지역언론인 등 지역특산품 홍보</t>
    <phoneticPr fontId="2" type="noConversion"/>
  </si>
  <si>
    <t>민원인 접대용 다과류 구입</t>
    <phoneticPr fontId="2" type="noConversion"/>
  </si>
  <si>
    <t>러시아 야쿠티아 방문단 만찬</t>
    <phoneticPr fontId="2" type="noConversion"/>
  </si>
  <si>
    <t>국회의원 및 보좌진 만찬</t>
    <phoneticPr fontId="2" type="noConversion"/>
  </si>
  <si>
    <t>추석명절 국회의원 보좌관, 비서진 등 격려물품 구입</t>
    <phoneticPr fontId="2" type="noConversion"/>
  </si>
  <si>
    <t>일본 다이센시 방문단 환영 간담</t>
    <phoneticPr fontId="2" type="noConversion"/>
  </si>
  <si>
    <t>이통장 업무추진 관련 직원 간담 격려</t>
    <phoneticPr fontId="2" type="noConversion"/>
  </si>
  <si>
    <t>홍보팀 미디어팀 직원 간담 격려</t>
    <phoneticPr fontId="2" type="noConversion"/>
  </si>
  <si>
    <t>내포문화 조성사업 관련 직원 간담 격려</t>
    <phoneticPr fontId="2" type="noConversion"/>
  </si>
  <si>
    <t>서무팀 및 비서실 직원 간담 격려</t>
    <phoneticPr fontId="2" type="noConversion"/>
  </si>
  <si>
    <t>회계과 경리팀 직원 간담격려</t>
    <phoneticPr fontId="2" type="noConversion"/>
  </si>
  <si>
    <t>투자유치를 위한 국외 일정 수행직원 격려</t>
    <phoneticPr fontId="2" type="noConversion"/>
  </si>
  <si>
    <t>체육육성과장 격려</t>
    <phoneticPr fontId="2" type="noConversion"/>
  </si>
  <si>
    <t>체육정책팀 직원 격려</t>
    <phoneticPr fontId="2" type="noConversion"/>
  </si>
  <si>
    <t>현대옥(당진시청점)</t>
    <phoneticPr fontId="2" type="noConversion"/>
  </si>
  <si>
    <t>비서실 및 청소 경비 직원 격려</t>
    <phoneticPr fontId="2" type="noConversion"/>
  </si>
  <si>
    <t>축산과 직원 격려</t>
    <phoneticPr fontId="2" type="noConversion"/>
  </si>
  <si>
    <t>간부공무원 격려</t>
    <phoneticPr fontId="2" type="noConversion"/>
  </si>
  <si>
    <t xml:space="preserve">직원 격려 </t>
    <phoneticPr fontId="2" type="noConversion"/>
  </si>
  <si>
    <t>장어가</t>
    <phoneticPr fontId="2" type="noConversion"/>
  </si>
  <si>
    <t>홍보용 두견주 구입</t>
    <phoneticPr fontId="2" type="noConversion"/>
  </si>
  <si>
    <t>당진축협 하나로마트</t>
    <phoneticPr fontId="2" type="noConversion"/>
  </si>
  <si>
    <t>대하횟집</t>
    <phoneticPr fontId="2" type="noConversion"/>
  </si>
  <si>
    <t>인사팀 직원 간담</t>
    <phoneticPr fontId="2" type="noConversion"/>
  </si>
  <si>
    <t>세무과 직원 격려 간담</t>
    <phoneticPr fontId="2" type="noConversion"/>
  </si>
  <si>
    <t>경리팀 직원 간담</t>
    <phoneticPr fontId="2" type="noConversion"/>
  </si>
  <si>
    <t>국회의원 보좌진 간담</t>
    <phoneticPr fontId="2" type="noConversion"/>
  </si>
  <si>
    <t>송산면 주민자치위 임원 현안 간담</t>
    <phoneticPr fontId="2" type="noConversion"/>
  </si>
  <si>
    <t>한마루보신정</t>
    <phoneticPr fontId="2" type="noConversion"/>
  </si>
  <si>
    <t>체육회 현안해소 간담</t>
    <phoneticPr fontId="2" type="noConversion"/>
  </si>
  <si>
    <t>소우리생고기쉼터</t>
    <phoneticPr fontId="2" type="noConversion"/>
  </si>
  <si>
    <t>추석맞이 시의회, 언론인 지역특산품 홍보</t>
    <phoneticPr fontId="2" type="noConversion"/>
  </si>
  <si>
    <t>시민의날 행사참여간담</t>
    <phoneticPr fontId="2" type="noConversion"/>
  </si>
  <si>
    <t>아파트관리소장 및 아파트소재 통장과 간담</t>
    <phoneticPr fontId="2" type="noConversion"/>
  </si>
  <si>
    <t>출자출연기관 운영 협조자 오찬 제공</t>
  </si>
  <si>
    <t>대외협력 업무추진을 위한 간담 실시</t>
  </si>
  <si>
    <t>정민복집</t>
    <phoneticPr fontId="2" type="noConversion"/>
  </si>
  <si>
    <t>세종해물탕외1</t>
    <phoneticPr fontId="2" type="noConversion"/>
  </si>
  <si>
    <t>숯불에구운어진족발</t>
    <phoneticPr fontId="2" type="noConversion"/>
  </si>
  <si>
    <t>국비확보 업무추진을 위한 간담 실시</t>
  </si>
  <si>
    <t>명인참치앤스시</t>
    <phoneticPr fontId="2" type="noConversion"/>
  </si>
  <si>
    <t>미소가</t>
    <phoneticPr fontId="2" type="noConversion"/>
  </si>
  <si>
    <t>재정운영 협조자와 간담</t>
  </si>
  <si>
    <t>당진제일꽃게장</t>
    <phoneticPr fontId="2" type="noConversion"/>
  </si>
  <si>
    <t>다미횟집</t>
    <phoneticPr fontId="2" type="noConversion"/>
  </si>
  <si>
    <t>농협해나루조합</t>
    <phoneticPr fontId="2" type="noConversion"/>
  </si>
  <si>
    <t>벌떼암소한마리정육점</t>
    <phoneticPr fontId="2" type="noConversion"/>
  </si>
  <si>
    <t>명태촌</t>
    <phoneticPr fontId="2" type="noConversion"/>
  </si>
  <si>
    <t>해송</t>
    <phoneticPr fontId="2" type="noConversion"/>
  </si>
  <si>
    <t>당진시 홍보용 특산품 구입</t>
  </si>
  <si>
    <t>신평농협</t>
    <phoneticPr fontId="2" type="noConversion"/>
  </si>
  <si>
    <t>돌기와집</t>
    <phoneticPr fontId="2" type="noConversion"/>
  </si>
  <si>
    <t>당진축협하나로마트</t>
    <phoneticPr fontId="2" type="noConversion"/>
  </si>
  <si>
    <t>어장과활어회센타</t>
    <phoneticPr fontId="2" type="noConversion"/>
  </si>
  <si>
    <t>학교폭력 예방 캠페인 관계자와의 조찬</t>
    <phoneticPr fontId="2" type="noConversion"/>
  </si>
  <si>
    <t>통장협의회 선진지견학 격려금</t>
    <phoneticPr fontId="2" type="noConversion"/>
  </si>
  <si>
    <t>전남 영광</t>
    <phoneticPr fontId="2" type="noConversion"/>
  </si>
  <si>
    <t>환경정비 기간제 근로자 사기 진작을 위한 급식 제공</t>
    <phoneticPr fontId="2" type="noConversion"/>
  </si>
  <si>
    <t>낙원식당</t>
    <phoneticPr fontId="2" type="noConversion"/>
  </si>
  <si>
    <t>건설도시국 현안업무 협의 및 직원 격려</t>
    <phoneticPr fontId="2" type="noConversion"/>
  </si>
  <si>
    <t>마을만들기 중간지원 조직 업무 협의 및 오찬</t>
    <phoneticPr fontId="2" type="noConversion"/>
  </si>
  <si>
    <t>건설</t>
    <phoneticPr fontId="2" type="noConversion"/>
  </si>
  <si>
    <t>시책</t>
    <phoneticPr fontId="2" type="noConversion"/>
  </si>
  <si>
    <t>충남도 건설정책과 업무 협의</t>
    <phoneticPr fontId="2" type="noConversion"/>
  </si>
  <si>
    <t>웰빙매운칼국수</t>
    <phoneticPr fontId="2" type="noConversion"/>
  </si>
  <si>
    <t>특수지역개발사업 연찬 참석 및 특산품 홍보</t>
    <phoneticPr fontId="2" type="noConversion"/>
  </si>
  <si>
    <t>면천두견주</t>
    <phoneticPr fontId="2" type="noConversion"/>
  </si>
  <si>
    <t>건설국장</t>
    <phoneticPr fontId="2" type="noConversion"/>
  </si>
  <si>
    <t>건설관계자 업무협의 및 오찬</t>
    <phoneticPr fontId="2" type="noConversion"/>
  </si>
  <si>
    <t>당진무한리필</t>
    <phoneticPr fontId="2" type="noConversion"/>
  </si>
  <si>
    <t>국유재산 업무 관계자 석식</t>
    <phoneticPr fontId="2" type="noConversion"/>
  </si>
  <si>
    <t>메밀촌오리</t>
    <phoneticPr fontId="2" type="noConversion"/>
  </si>
  <si>
    <t>의회 업무 협의 및 오찬</t>
    <phoneticPr fontId="2" type="noConversion"/>
  </si>
  <si>
    <t>황금어장</t>
    <phoneticPr fontId="2" type="noConversion"/>
  </si>
  <si>
    <t>카드</t>
    <phoneticPr fontId="2" type="noConversion"/>
  </si>
  <si>
    <t>오·만찬</t>
    <phoneticPr fontId="2" type="noConversion"/>
  </si>
  <si>
    <t>건설과 공모사업 관계자 오찬</t>
    <phoneticPr fontId="2" type="noConversion"/>
  </si>
  <si>
    <t>고향산천</t>
    <phoneticPr fontId="2" type="noConversion"/>
  </si>
  <si>
    <t>민원접대용 차 등 구입</t>
    <phoneticPr fontId="2" type="noConversion"/>
  </si>
  <si>
    <t>정관장홍삼</t>
    <phoneticPr fontId="2" type="noConversion"/>
  </si>
  <si>
    <t>2017.9.28</t>
    <phoneticPr fontId="2" type="noConversion"/>
  </si>
  <si>
    <t>민원 접대용 음료</t>
    <phoneticPr fontId="2" type="noConversion"/>
  </si>
  <si>
    <t>2017.9.26</t>
    <phoneticPr fontId="2" type="noConversion"/>
  </si>
  <si>
    <t>읍정협조자 급식제공(아파트 관리소장)</t>
    <phoneticPr fontId="2" type="noConversion"/>
  </si>
  <si>
    <t>청하식당</t>
    <phoneticPr fontId="2" type="noConversion"/>
  </si>
  <si>
    <t>카드</t>
    <phoneticPr fontId="2" type="noConversion"/>
  </si>
  <si>
    <t>송악</t>
    <phoneticPr fontId="2" type="noConversion"/>
  </si>
  <si>
    <t>2017.9.11</t>
    <phoneticPr fontId="2" type="noConversion"/>
  </si>
  <si>
    <t>읍정협조자 급식제공(이장단)</t>
    <phoneticPr fontId="2" type="noConversion"/>
  </si>
  <si>
    <t>도원</t>
    <phoneticPr fontId="2" type="noConversion"/>
  </si>
  <si>
    <t>2017.9.1</t>
    <phoneticPr fontId="2" type="noConversion"/>
  </si>
  <si>
    <t>민원 접대용 음료</t>
    <phoneticPr fontId="2" type="noConversion"/>
  </si>
  <si>
    <t>광동제약부흥상사</t>
    <phoneticPr fontId="2" type="noConversion"/>
  </si>
  <si>
    <t>9. 15.</t>
    <phoneticPr fontId="2" type="noConversion"/>
  </si>
  <si>
    <t>말레이시아 바이어 초청 참여자 오찬</t>
    <phoneticPr fontId="2" type="noConversion"/>
  </si>
  <si>
    <t>9. 26.</t>
    <phoneticPr fontId="2" type="noConversion"/>
  </si>
  <si>
    <t>농산물가격안정기금 심의위원 오찬</t>
    <phoneticPr fontId="2" type="noConversion"/>
  </si>
  <si>
    <t>10월 집행액</t>
    <phoneticPr fontId="2" type="noConversion"/>
  </si>
  <si>
    <t>10월까지 집행액 누계</t>
    <phoneticPr fontId="2" type="noConversion"/>
  </si>
  <si>
    <t>9월까지 집행액</t>
    <phoneticPr fontId="2" type="noConversion"/>
  </si>
  <si>
    <t>2017.10.31</t>
    <phoneticPr fontId="2" type="noConversion"/>
  </si>
  <si>
    <t>민원 접대용 음료</t>
    <phoneticPr fontId="2" type="noConversion"/>
  </si>
  <si>
    <t>광동제약부흥상사</t>
    <phoneticPr fontId="2" type="noConversion"/>
  </si>
  <si>
    <t>향토유적보호위원회 현장점검에 따른 오찬 간담</t>
    <phoneticPr fontId="2" type="noConversion"/>
  </si>
  <si>
    <t>문화재 업무 추진을 위한 관계자와의 오찬 간담</t>
    <phoneticPr fontId="2" type="noConversion"/>
  </si>
  <si>
    <t>딸부자집매운탕</t>
    <phoneticPr fontId="2" type="noConversion"/>
  </si>
  <si>
    <t>당진항 활성화 방안모색을 위한 업무관계자와의 협의 후 만찬</t>
    <phoneticPr fontId="2" type="noConversion"/>
  </si>
  <si>
    <t>촌가보신정</t>
    <phoneticPr fontId="2" type="noConversion"/>
  </si>
  <si>
    <t>당진항 현안업무 협의를 위한 오찬</t>
    <phoneticPr fontId="2" type="noConversion"/>
  </si>
  <si>
    <t>그린식당</t>
    <phoneticPr fontId="2" type="noConversion"/>
  </si>
  <si>
    <t>당진항 발전방안 모색을 위한 업무관계자와의 협의 후 만찬</t>
    <phoneticPr fontId="2" type="noConversion"/>
  </si>
  <si>
    <t>당진항 발전을 위한 업무관계자와의 오찬</t>
    <phoneticPr fontId="2" type="noConversion"/>
  </si>
  <si>
    <t>우강</t>
    <phoneticPr fontId="2" type="noConversion"/>
  </si>
  <si>
    <t>기관</t>
    <phoneticPr fontId="2" type="noConversion"/>
  </si>
  <si>
    <t>면정협조자 급식비</t>
    <phoneticPr fontId="2" type="noConversion"/>
  </si>
  <si>
    <t>공원식당</t>
    <phoneticPr fontId="2" type="noConversion"/>
  </si>
  <si>
    <t>카드</t>
    <phoneticPr fontId="2" type="noConversion"/>
  </si>
  <si>
    <t>오·만찬</t>
    <phoneticPr fontId="2" type="noConversion"/>
  </si>
  <si>
    <t>노인대학 현장학습 격려금</t>
    <phoneticPr fontId="2" type="noConversion"/>
  </si>
  <si>
    <t xml:space="preserve">우강 노인대학장 유흥근 </t>
    <phoneticPr fontId="2" type="noConversion"/>
  </si>
  <si>
    <t>면정협조자 중식제공</t>
    <phoneticPr fontId="2" type="noConversion"/>
  </si>
  <si>
    <t>전국 주민자치박람회 참석 격려금 지급</t>
    <phoneticPr fontId="2" type="noConversion"/>
  </si>
  <si>
    <t>2017.10.25</t>
    <phoneticPr fontId="2" type="noConversion"/>
  </si>
  <si>
    <t>축산업무 관련자 협의</t>
    <phoneticPr fontId="2" type="noConversion"/>
  </si>
  <si>
    <t>홍익궁전전통육계장</t>
    <phoneticPr fontId="2" type="noConversion"/>
  </si>
  <si>
    <t>2017.10.30</t>
    <phoneticPr fontId="2" type="noConversion"/>
  </si>
  <si>
    <t>시가지 청소관련 간담회 및 오찬</t>
    <phoneticPr fontId="2" type="noConversion"/>
  </si>
  <si>
    <t>댬장</t>
    <phoneticPr fontId="2" type="noConversion"/>
  </si>
  <si>
    <t>당진사랑 나눔장터관련 간담회 및 오찬</t>
    <phoneticPr fontId="2" type="noConversion"/>
  </si>
  <si>
    <t>이안에 김밥</t>
    <phoneticPr fontId="2" type="noConversion"/>
  </si>
  <si>
    <t>농촌지도사업 현안업무 급식</t>
  </si>
  <si>
    <t>등대회관</t>
    <phoneticPr fontId="2" type="noConversion"/>
  </si>
  <si>
    <t>방문 민원인 제공 차료 구입</t>
  </si>
  <si>
    <t>당진축협하나로</t>
    <phoneticPr fontId="2" type="noConversion"/>
  </si>
  <si>
    <t>10. 10</t>
    <phoneticPr fontId="2" type="noConversion"/>
  </si>
  <si>
    <t>지역경제활성화 관련 기관단체와 간담</t>
    <phoneticPr fontId="2" type="noConversion"/>
  </si>
  <si>
    <t>당진시(우미락)</t>
    <phoneticPr fontId="2" type="noConversion"/>
  </si>
  <si>
    <t>10. 16.</t>
    <phoneticPr fontId="2" type="noConversion"/>
  </si>
  <si>
    <t>환경단체와 간담</t>
    <phoneticPr fontId="2" type="noConversion"/>
  </si>
  <si>
    <t>당진시(고맛참)</t>
    <phoneticPr fontId="2" type="noConversion"/>
  </si>
  <si>
    <t>10. 23.</t>
    <phoneticPr fontId="2" type="noConversion"/>
  </si>
  <si>
    <t>송전선로 석탄화력 범시민대책위원와 간담</t>
    <phoneticPr fontId="2" type="noConversion"/>
  </si>
  <si>
    <t>당진시(백제가든)</t>
    <phoneticPr fontId="2" type="noConversion"/>
  </si>
  <si>
    <t>10. 29.</t>
    <phoneticPr fontId="2" type="noConversion"/>
  </si>
  <si>
    <t>전국우수시장 박람회 개최 관련 관계자 간담</t>
    <phoneticPr fontId="2" type="noConversion"/>
  </si>
  <si>
    <t>강원도 정선(시골한밥상)</t>
    <phoneticPr fontId="2" type="noConversion"/>
  </si>
  <si>
    <t>노인의 날 행사 격려금 지급</t>
    <phoneticPr fontId="2" type="noConversion"/>
  </si>
  <si>
    <t>새마을 협의회 선진지 견학 격려</t>
    <phoneticPr fontId="2" type="noConversion"/>
  </si>
  <si>
    <t>민원 접대용 음료수 구입</t>
    <phoneticPr fontId="2" type="noConversion"/>
  </si>
  <si>
    <t>2017.10.12.</t>
    <phoneticPr fontId="2" type="noConversion"/>
  </si>
  <si>
    <t>향아식당</t>
    <phoneticPr fontId="2" type="noConversion"/>
  </si>
  <si>
    <t>2017.10.25.</t>
    <phoneticPr fontId="2" type="noConversion"/>
  </si>
  <si>
    <t>읍정협조자 급식제공</t>
    <phoneticPr fontId="2" type="noConversion"/>
  </si>
  <si>
    <t>성미식당</t>
    <phoneticPr fontId="2" type="noConversion"/>
  </si>
  <si>
    <t>합덕</t>
    <phoneticPr fontId="2" type="noConversion"/>
  </si>
  <si>
    <t>10. 27.</t>
    <phoneticPr fontId="2" type="noConversion"/>
  </si>
  <si>
    <t>당진시의회 국내 선진농업현장견학 음료구입</t>
    <phoneticPr fontId="2" type="noConversion"/>
  </si>
  <si>
    <t>㈜비어락하우스</t>
    <phoneticPr fontId="2" type="noConversion"/>
  </si>
  <si>
    <t xml:space="preserve">지역행사 참석에 따른 격려금 지급 </t>
    <phoneticPr fontId="2" type="noConversion"/>
  </si>
  <si>
    <t xml:space="preserve">삽교천 </t>
    <phoneticPr fontId="2" type="noConversion"/>
  </si>
  <si>
    <t>청소년 학교지원 사업 관계자와의 간담</t>
    <phoneticPr fontId="2" type="noConversion"/>
  </si>
  <si>
    <t>본가</t>
    <phoneticPr fontId="2" type="noConversion"/>
  </si>
  <si>
    <t>학교지원 사업 협의후 관계자와의 간담</t>
    <phoneticPr fontId="2" type="noConversion"/>
  </si>
  <si>
    <t>2017.10.17</t>
    <phoneticPr fontId="2" type="noConversion"/>
  </si>
  <si>
    <t>암소고개가든</t>
    <phoneticPr fontId="2" type="noConversion"/>
  </si>
  <si>
    <t>2017.10.18</t>
    <phoneticPr fontId="2" type="noConversion"/>
  </si>
  <si>
    <t>업무추진소속직원 격려 급식제공</t>
    <phoneticPr fontId="2" type="noConversion"/>
  </si>
  <si>
    <t>가미원</t>
    <phoneticPr fontId="2" type="noConversion"/>
  </si>
  <si>
    <t>2017.10.20</t>
    <phoneticPr fontId="2" type="noConversion"/>
  </si>
  <si>
    <t>그린식당</t>
    <phoneticPr fontId="2" type="noConversion"/>
  </si>
  <si>
    <t>홍보정보</t>
    <phoneticPr fontId="2" type="noConversion"/>
  </si>
  <si>
    <t>시책</t>
    <phoneticPr fontId="2" type="noConversion"/>
  </si>
  <si>
    <t>적극적 시정홍보를 위한 언론 관계자와 간담</t>
    <phoneticPr fontId="2" type="noConversion"/>
  </si>
  <si>
    <t>백제가든</t>
    <phoneticPr fontId="2" type="noConversion"/>
  </si>
  <si>
    <t>소들곱창</t>
    <phoneticPr fontId="2" type="noConversion"/>
  </si>
  <si>
    <t>삼대째손두부</t>
    <phoneticPr fontId="2" type="noConversion"/>
  </si>
  <si>
    <t>고덕갈비</t>
    <phoneticPr fontId="2" type="noConversion"/>
  </si>
  <si>
    <t>우리콩손두부</t>
    <phoneticPr fontId="2" type="noConversion"/>
  </si>
  <si>
    <t>홍익전통육계장</t>
    <phoneticPr fontId="2" type="noConversion"/>
  </si>
  <si>
    <t>회계</t>
  </si>
  <si>
    <t>당진축협</t>
    <phoneticPr fontId="2" type="noConversion"/>
  </si>
  <si>
    <t>민원인 접대용 음료 구입</t>
  </si>
  <si>
    <t>해풍영농조합법인</t>
  </si>
  <si>
    <t>면정 협조자 중식제공(주민자치위원회)</t>
  </si>
  <si>
    <t>신흥우렁이식당</t>
    <phoneticPr fontId="2" type="noConversion"/>
  </si>
  <si>
    <t>면정협조자 중식제공(체육회원)</t>
  </si>
  <si>
    <t>예당비빔국수</t>
  </si>
  <si>
    <t>면정협조자 석식제공(생활개선회 및 청년회)</t>
  </si>
  <si>
    <t>오륙도수산백화점</t>
  </si>
  <si>
    <t>면정 협조자 중식제공(노인회)</t>
  </si>
  <si>
    <t>선조명품맛짜장</t>
  </si>
  <si>
    <t>행정소송관련 현안업무 추진관계자 격려</t>
    <phoneticPr fontId="2" type="noConversion"/>
  </si>
  <si>
    <t>별난버섯집</t>
    <phoneticPr fontId="2" type="noConversion"/>
  </si>
  <si>
    <t>건축</t>
  </si>
  <si>
    <t>석문문화스포츠센터 준공에 따른 관련자 급식</t>
    <phoneticPr fontId="2" type="noConversion"/>
  </si>
  <si>
    <t xml:space="preserve">합덕터미널재건축 및 공영주차장 조성사업 준공에 따른 관련자 급식 </t>
    <phoneticPr fontId="2" type="noConversion"/>
  </si>
  <si>
    <t>벌떼암소한마리정육식당</t>
    <phoneticPr fontId="2" type="noConversion"/>
  </si>
  <si>
    <t>건축인과 함게하는 집수리 봉사활동 참여자 식대</t>
    <phoneticPr fontId="2" type="noConversion"/>
  </si>
  <si>
    <t>카드</t>
    <phoneticPr fontId="2" type="noConversion"/>
  </si>
  <si>
    <t>카드</t>
    <phoneticPr fontId="2" type="noConversion"/>
  </si>
  <si>
    <t>2017. 10. 25.</t>
    <phoneticPr fontId="2" type="noConversion"/>
  </si>
  <si>
    <t>민원인 접대용 음료 및 다과 구입</t>
    <phoneticPr fontId="2" type="noConversion"/>
  </si>
  <si>
    <t>2017.10.31</t>
    <phoneticPr fontId="2" type="noConversion"/>
  </si>
  <si>
    <t>미래비전 정책개발을 위한 간담</t>
    <phoneticPr fontId="2" type="noConversion"/>
  </si>
  <si>
    <t>예담비빔국수</t>
    <phoneticPr fontId="2" type="noConversion"/>
  </si>
  <si>
    <t>의정활동 홍보를 위한 의정협조자와의 간담</t>
    <phoneticPr fontId="2" type="noConversion"/>
  </si>
  <si>
    <t>언론관계자 간담 및 오찬</t>
    <phoneticPr fontId="2" type="noConversion"/>
  </si>
  <si>
    <t>도안동감나무집</t>
    <phoneticPr fontId="2" type="noConversion"/>
  </si>
  <si>
    <t>소하천정비 관련 간담회</t>
    <phoneticPr fontId="2" type="noConversion"/>
  </si>
  <si>
    <t>세정업무 협조자 간담회 급식비</t>
    <phoneticPr fontId="2" type="noConversion"/>
  </si>
  <si>
    <t>우리미트</t>
    <phoneticPr fontId="2" type="noConversion"/>
  </si>
  <si>
    <t>세정업무 협조자 간담회 급식비</t>
    <phoneticPr fontId="2" type="noConversion"/>
  </si>
  <si>
    <t>풍림가든</t>
    <phoneticPr fontId="2" type="noConversion"/>
  </si>
  <si>
    <t>동정협조자 급식제공</t>
    <phoneticPr fontId="2" type="noConversion"/>
  </si>
  <si>
    <t>합덕상인회 임원, 지역경제과 직원 오찬</t>
    <phoneticPr fontId="2" type="noConversion"/>
  </si>
  <si>
    <t>합덕한우마을</t>
    <phoneticPr fontId="2" type="noConversion"/>
  </si>
  <si>
    <t>현장근무자 격려 오찬</t>
    <phoneticPr fontId="2" type="noConversion"/>
  </si>
  <si>
    <t>명절연휴 종합상황실 근무자 격려</t>
    <phoneticPr fontId="2" type="noConversion"/>
  </si>
  <si>
    <t>추석맞이 운전원 등 현업근무자 격려금 지급</t>
    <phoneticPr fontId="2" type="noConversion"/>
  </si>
  <si>
    <t>운전원 등</t>
    <phoneticPr fontId="2" type="noConversion"/>
  </si>
  <si>
    <t>인사팀 직원 오찬</t>
    <phoneticPr fontId="2" type="noConversion"/>
  </si>
  <si>
    <t>안전총괄과 직원 간담</t>
    <phoneticPr fontId="2" type="noConversion"/>
  </si>
  <si>
    <t>문화관광과 팀장 간담</t>
    <phoneticPr fontId="2" type="noConversion"/>
  </si>
  <si>
    <t>자치행정국 간부공무원 격려</t>
    <phoneticPr fontId="2" type="noConversion"/>
  </si>
  <si>
    <t>삽교호 관광지 근무자 격려</t>
    <phoneticPr fontId="2" type="noConversion"/>
  </si>
  <si>
    <t>우리동네식당</t>
    <phoneticPr fontId="2" type="noConversion"/>
  </si>
  <si>
    <t>서무팀 직원 오찬</t>
    <phoneticPr fontId="2" type="noConversion"/>
  </si>
  <si>
    <t>경제환경국 간부공무원 현안 간담</t>
    <phoneticPr fontId="2" type="noConversion"/>
  </si>
  <si>
    <t>문화관광과 직원 만찬</t>
    <phoneticPr fontId="2" type="noConversion"/>
  </si>
  <si>
    <t>아시아경관디자인학회 참여자 격려</t>
    <phoneticPr fontId="2" type="noConversion"/>
  </si>
  <si>
    <t>축조의금 대금 지급</t>
    <phoneticPr fontId="2" type="noConversion"/>
  </si>
  <si>
    <t>안전한국 비상소집훈련 참여자 격려</t>
    <phoneticPr fontId="2" type="noConversion"/>
  </si>
  <si>
    <t>솔뫼베네딕도의집 격려물품 구입</t>
    <phoneticPr fontId="2" type="noConversion"/>
  </si>
  <si>
    <t>현대고기백화점</t>
    <phoneticPr fontId="2" type="noConversion"/>
  </si>
  <si>
    <t>지역언론인 현안간담</t>
    <phoneticPr fontId="2" type="noConversion"/>
  </si>
  <si>
    <t>문화재단 현안해소 간담</t>
    <phoneticPr fontId="2" type="noConversion"/>
  </si>
  <si>
    <t>시 의회 의원 현안간담</t>
    <phoneticPr fontId="2" type="noConversion"/>
  </si>
  <si>
    <t>인권증진행사 관현 도청 관계자 현안 협의</t>
    <phoneticPr fontId="2" type="noConversion"/>
  </si>
  <si>
    <t>아디스브라운</t>
    <phoneticPr fontId="2" type="noConversion"/>
  </si>
  <si>
    <t>국회의원 보좌진 현안 간담</t>
    <phoneticPr fontId="2" type="noConversion"/>
  </si>
  <si>
    <t>경찰의 날 맞이 의경 격려품 구입</t>
    <phoneticPr fontId="2" type="noConversion"/>
  </si>
  <si>
    <t>도미노피자</t>
    <phoneticPr fontId="2" type="noConversion"/>
  </si>
  <si>
    <t>평택지방해양수산청 협약식 후 오찬</t>
    <phoneticPr fontId="2" type="noConversion"/>
  </si>
  <si>
    <t>에너지전환 국제 컨퍼런스 참여자 격려</t>
    <phoneticPr fontId="2" type="noConversion"/>
  </si>
  <si>
    <t>노인대학장 현안 간담</t>
    <phoneticPr fontId="2" type="noConversion"/>
  </si>
  <si>
    <t>충남연구원, 충남도 환경국장 등 티타임</t>
    <phoneticPr fontId="2" type="noConversion"/>
  </si>
  <si>
    <t>여수중앙게장백반</t>
    <phoneticPr fontId="2" type="noConversion"/>
  </si>
  <si>
    <t>다이센시 교류10주년 기념 오찬</t>
    <phoneticPr fontId="2" type="noConversion"/>
  </si>
  <si>
    <t>허가과 과장 팀장 격려</t>
    <phoneticPr fontId="2" type="noConversion"/>
  </si>
  <si>
    <t>보육팀 직원 격려</t>
    <phoneticPr fontId="2" type="noConversion"/>
  </si>
  <si>
    <t>삽교호 - 해어름 해안도로 합동점검에 따른 격려</t>
    <phoneticPr fontId="2" type="noConversion"/>
  </si>
  <si>
    <t>홍보정보담당관 미디어팀 직원 격려</t>
    <phoneticPr fontId="2" type="noConversion"/>
  </si>
  <si>
    <t>예산팀 직원 격려</t>
    <phoneticPr fontId="2" type="noConversion"/>
  </si>
  <si>
    <t>건설도시국 간부 격려</t>
    <phoneticPr fontId="2" type="noConversion"/>
  </si>
  <si>
    <t>부서 직원 격려</t>
    <phoneticPr fontId="2" type="noConversion"/>
  </si>
  <si>
    <t>동해수산, 참치</t>
    <phoneticPr fontId="2" type="noConversion"/>
  </si>
  <si>
    <t>자원순환과 나눔장터 담당직원격려</t>
    <phoneticPr fontId="2" type="noConversion"/>
  </si>
  <si>
    <t>보건행정과 직원 격려</t>
    <phoneticPr fontId="2" type="noConversion"/>
  </si>
  <si>
    <t>석문방조제 일원 청소 참여 기관 단체 격려</t>
    <phoneticPr fontId="2" type="noConversion"/>
  </si>
  <si>
    <t>대성청과공판장</t>
    <phoneticPr fontId="2" type="noConversion"/>
  </si>
  <si>
    <t>시정 홍보용 물품 구입</t>
    <phoneticPr fontId="2" type="noConversion"/>
  </si>
  <si>
    <t>당진시해나루조합</t>
    <phoneticPr fontId="2" type="noConversion"/>
  </si>
  <si>
    <t>시정 협조자 격려</t>
    <phoneticPr fontId="2" type="noConversion"/>
  </si>
  <si>
    <t>정관정 당진터미널점</t>
    <phoneticPr fontId="2" type="noConversion"/>
  </si>
  <si>
    <t>문화예술단체 임원 간담</t>
    <phoneticPr fontId="2" type="noConversion"/>
  </si>
  <si>
    <t>기독교 감리회 충청연회 전진대회 행사 방문단 식수 공급</t>
    <phoneticPr fontId="2" type="noConversion"/>
  </si>
  <si>
    <t>인권위원회 회의 후 위원 격려 간담</t>
    <phoneticPr fontId="2" type="noConversion"/>
  </si>
  <si>
    <t>추석맞이 간부공무원 격려품 구입</t>
    <phoneticPr fontId="2" type="noConversion"/>
  </si>
  <si>
    <t>뚱땡이매운탕</t>
    <phoneticPr fontId="2" type="noConversion"/>
  </si>
  <si>
    <t>독거노인 격려물품 구입</t>
    <phoneticPr fontId="2" type="noConversion"/>
  </si>
  <si>
    <t>방문민원인 제공 다과류 구입</t>
    <phoneticPr fontId="2" type="noConversion"/>
  </si>
  <si>
    <t>리솜리조트</t>
    <phoneticPr fontId="2" type="noConversion"/>
  </si>
  <si>
    <t>전국주민자치박람회 참여자 격려</t>
    <phoneticPr fontId="2" type="noConversion"/>
  </si>
  <si>
    <t>당진시 홍보용 농특산물 구입</t>
  </si>
  <si>
    <t>신평농협 RPC</t>
    <phoneticPr fontId="2" type="noConversion"/>
  </si>
  <si>
    <t>광화문한옥집</t>
    <phoneticPr fontId="2" type="noConversion"/>
  </si>
  <si>
    <t>일본 다이센시장 방문에 따른 직원 식비</t>
  </si>
  <si>
    <t>화돌농장</t>
    <phoneticPr fontId="2" type="noConversion"/>
  </si>
  <si>
    <t>중국 일조시 방문에 따른 기념품</t>
  </si>
  <si>
    <t>진생바이오텍</t>
    <phoneticPr fontId="2" type="noConversion"/>
  </si>
  <si>
    <t>제철수산회집</t>
    <phoneticPr fontId="2" type="noConversion"/>
  </si>
  <si>
    <t>동광청과상회 외2</t>
    <phoneticPr fontId="2" type="noConversion"/>
  </si>
  <si>
    <t>국제 교류 업무추진을 위한 기념품</t>
  </si>
  <si>
    <t>대외수상 업무추진 협조자 오찬 제공</t>
  </si>
  <si>
    <t>수다포차</t>
    <phoneticPr fontId="2" type="noConversion"/>
  </si>
  <si>
    <t>들마루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</si>
</sst>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m&quot;월&quot;\ d&quot;일&quot;;@"/>
    <numFmt numFmtId="178" formatCode="0_);[Red]\(0\)"/>
    <numFmt numFmtId="179" formatCode="#,##0_ 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9"/>
      <color rgb="FF444444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  <font>
      <sz val="9"/>
      <color rgb="FF444444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맑은 고딕"/>
      <family val="2"/>
      <charset val="129"/>
    </font>
    <font>
      <b/>
      <sz val="9"/>
      <color indexed="81"/>
      <name val="돋움"/>
      <family val="3"/>
      <charset val="129"/>
    </font>
    <font>
      <sz val="9"/>
      <color rgb="FF333333"/>
      <name val="돋움"/>
      <family val="3"/>
      <charset val="129"/>
    </font>
    <font>
      <sz val="12"/>
      <color rgb="FF333333"/>
      <name val="맑은 고딕"/>
      <family val="3"/>
      <charset val="129"/>
      <scheme val="minor"/>
    </font>
    <font>
      <sz val="11"/>
      <color rgb="FF333333"/>
      <name val="돋움"/>
      <family val="3"/>
      <charset val="129"/>
    </font>
    <font>
      <sz val="11"/>
      <color rgb="FF333333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2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63377788628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50">
    <xf numFmtId="0" fontId="0" fillId="0" borderId="0" xfId="0">
      <alignment vertical="center"/>
    </xf>
    <xf numFmtId="0" fontId="0" fillId="0" borderId="0" xfId="0" applyAlignment="1">
      <alignment vertical="center"/>
    </xf>
    <xf numFmtId="41" fontId="0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1" fontId="3" fillId="5" borderId="1" xfId="1" applyFont="1" applyFill="1" applyBorder="1" applyAlignment="1">
      <alignment vertical="center"/>
    </xf>
    <xf numFmtId="41" fontId="0" fillId="5" borderId="1" xfId="1" applyFont="1" applyFill="1" applyBorder="1" applyAlignment="1">
      <alignment vertical="center"/>
    </xf>
    <xf numFmtId="0" fontId="3" fillId="0" borderId="0" xfId="0" applyFont="1">
      <alignment vertical="center"/>
    </xf>
    <xf numFmtId="41" fontId="3" fillId="4" borderId="1" xfId="1" applyNumberFormat="1" applyFont="1" applyFill="1" applyBorder="1" applyAlignment="1">
      <alignment horizontal="center" vertical="center" shrinkToFit="1"/>
    </xf>
    <xf numFmtId="41" fontId="3" fillId="3" borderId="1" xfId="1" applyNumberFormat="1" applyFont="1" applyFill="1" applyBorder="1" applyAlignment="1">
      <alignment horizontal="center" vertical="center" shrinkToFit="1"/>
    </xf>
    <xf numFmtId="41" fontId="3" fillId="2" borderId="1" xfId="1" applyNumberFormat="1" applyFont="1" applyFill="1" applyBorder="1" applyAlignment="1">
      <alignment horizontal="center" vertical="center" shrinkToFit="1"/>
    </xf>
    <xf numFmtId="41" fontId="4" fillId="4" borderId="1" xfId="1" applyNumberFormat="1" applyFont="1" applyFill="1" applyBorder="1" applyAlignment="1">
      <alignment horizontal="center" vertical="center" shrinkToFit="1"/>
    </xf>
    <xf numFmtId="41" fontId="0" fillId="3" borderId="1" xfId="1" applyNumberFormat="1" applyFont="1" applyFill="1" applyBorder="1" applyAlignment="1">
      <alignment horizontal="center" vertical="center" shrinkToFit="1"/>
    </xf>
    <xf numFmtId="41" fontId="0" fillId="2" borderId="1" xfId="1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0" fillId="6" borderId="1" xfId="1" applyFont="1" applyFill="1" applyBorder="1" applyAlignment="1">
      <alignment vertical="center"/>
    </xf>
    <xf numFmtId="41" fontId="0" fillId="5" borderId="1" xfId="1" applyNumberFormat="1" applyFont="1" applyFill="1" applyBorder="1" applyAlignment="1">
      <alignment horizontal="center" vertical="center" shrinkToFit="1"/>
    </xf>
    <xf numFmtId="41" fontId="9" fillId="5" borderId="1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41" fontId="3" fillId="0" borderId="1" xfId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41" fontId="10" fillId="0" borderId="1" xfId="1" applyFont="1" applyFill="1" applyBorder="1" applyAlignment="1">
      <alignment horizontal="center" vertical="center" shrinkToFit="1"/>
    </xf>
    <xf numFmtId="41" fontId="10" fillId="0" borderId="1" xfId="1" applyFont="1" applyBorder="1" applyAlignment="1">
      <alignment horizontal="center" vertical="center" shrinkToFit="1"/>
    </xf>
    <xf numFmtId="14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6" fontId="4" fillId="0" borderId="1" xfId="1" applyNumberFormat="1" applyFont="1" applyBorder="1" applyAlignment="1">
      <alignment horizontal="right" vertical="center" shrinkToFit="1"/>
    </xf>
    <xf numFmtId="176" fontId="8" fillId="0" borderId="1" xfId="1" applyNumberFormat="1" applyFont="1" applyFill="1" applyBorder="1" applyAlignment="1">
      <alignment horizontal="right" vertical="center" shrinkToFit="1"/>
    </xf>
    <xf numFmtId="176" fontId="3" fillId="0" borderId="1" xfId="1" applyNumberFormat="1" applyFont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center" vertical="center" shrinkToFit="1"/>
    </xf>
    <xf numFmtId="41" fontId="8" fillId="0" borderId="1" xfId="1" applyFont="1" applyFill="1" applyBorder="1" applyAlignment="1">
      <alignment horizontal="center" vertical="center" shrinkToFit="1"/>
    </xf>
    <xf numFmtId="41" fontId="4" fillId="0" borderId="1" xfId="1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3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vertical="center" shrinkToFit="1"/>
    </xf>
    <xf numFmtId="178" fontId="10" fillId="0" borderId="1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11" fillId="0" borderId="1" xfId="0" applyFont="1" applyBorder="1">
      <alignment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177" fontId="10" fillId="0" borderId="4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left" vertical="center" shrinkToFit="1"/>
    </xf>
    <xf numFmtId="41" fontId="10" fillId="0" borderId="4" xfId="1" applyFont="1" applyFill="1" applyBorder="1" applyAlignment="1">
      <alignment vertical="center" shrinkToFit="1"/>
    </xf>
    <xf numFmtId="41" fontId="10" fillId="0" borderId="4" xfId="1" applyFont="1" applyFill="1" applyBorder="1" applyAlignment="1">
      <alignment horizontal="center" vertical="center" shrinkToFit="1"/>
    </xf>
    <xf numFmtId="178" fontId="10" fillId="0" borderId="4" xfId="0" applyNumberFormat="1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41" fontId="4" fillId="5" borderId="1" xfId="1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41" fontId="10" fillId="7" borderId="1" xfId="1" applyNumberFormat="1" applyFont="1" applyFill="1" applyBorder="1" applyAlignment="1">
      <alignment horizontal="center" vertical="center" shrinkToFit="1"/>
    </xf>
    <xf numFmtId="41" fontId="4" fillId="5" borderId="11" xfId="1" applyNumberFormat="1" applyFont="1" applyFill="1" applyBorder="1" applyAlignment="1">
      <alignment horizontal="center" vertical="center" shrinkToFit="1"/>
    </xf>
    <xf numFmtId="41" fontId="10" fillId="5" borderId="11" xfId="1" applyNumberFormat="1" applyFont="1" applyFill="1" applyBorder="1" applyAlignment="1">
      <alignment horizontal="center" vertical="center" shrinkToFit="1"/>
    </xf>
    <xf numFmtId="41" fontId="9" fillId="5" borderId="11" xfId="1" applyNumberFormat="1" applyFont="1" applyFill="1" applyBorder="1" applyAlignment="1">
      <alignment horizontal="center" vertical="center" shrinkToFit="1"/>
    </xf>
    <xf numFmtId="41" fontId="10" fillId="5" borderId="2" xfId="1" applyNumberFormat="1" applyFont="1" applyFill="1" applyBorder="1" applyAlignment="1">
      <alignment horizontal="right" vertical="center" shrinkToFit="1"/>
    </xf>
    <xf numFmtId="41" fontId="3" fillId="6" borderId="1" xfId="1" applyNumberFormat="1" applyFont="1" applyFill="1" applyBorder="1" applyAlignment="1">
      <alignment horizontal="center" vertical="center" shrinkToFit="1"/>
    </xf>
    <xf numFmtId="41" fontId="0" fillId="6" borderId="1" xfId="1" applyNumberFormat="1" applyFont="1" applyFill="1" applyBorder="1" applyAlignment="1">
      <alignment horizontal="center" vertical="center" shrinkToFit="1"/>
    </xf>
    <xf numFmtId="14" fontId="8" fillId="0" borderId="2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right" vertical="center" shrinkToFit="1"/>
    </xf>
    <xf numFmtId="14" fontId="8" fillId="0" borderId="12" xfId="0" applyNumberFormat="1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4" fontId="4" fillId="0" borderId="14" xfId="0" applyNumberFormat="1" applyFont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  <xf numFmtId="41" fontId="4" fillId="0" borderId="1" xfId="1" applyFont="1" applyBorder="1" applyAlignment="1">
      <alignment horizontal="right" vertical="center" shrinkToFit="1"/>
    </xf>
    <xf numFmtId="0" fontId="12" fillId="0" borderId="2" xfId="3" applyFont="1" applyFill="1" applyBorder="1" applyAlignment="1">
      <alignment horizontal="left" vertical="center"/>
    </xf>
    <xf numFmtId="3" fontId="12" fillId="0" borderId="2" xfId="3" applyNumberFormat="1" applyFont="1" applyFill="1" applyBorder="1" applyAlignment="1">
      <alignment horizontal="right" vertical="center"/>
    </xf>
    <xf numFmtId="49" fontId="8" fillId="0" borderId="2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8" fillId="0" borderId="14" xfId="0" applyFont="1" applyFill="1" applyBorder="1" applyAlignment="1">
      <alignment vertical="center" shrinkToFi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7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6" borderId="6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 shrinkToFit="1"/>
    </xf>
    <xf numFmtId="0" fontId="3" fillId="5" borderId="9" xfId="0" applyFont="1" applyFill="1" applyBorder="1" applyAlignment="1">
      <alignment horizontal="center" vertical="center" shrinkToFit="1"/>
    </xf>
    <xf numFmtId="10" fontId="3" fillId="0" borderId="3" xfId="2" applyNumberFormat="1" applyFont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41" fontId="4" fillId="4" borderId="4" xfId="1" applyNumberFormat="1" applyFont="1" applyFill="1" applyBorder="1" applyAlignment="1">
      <alignment horizontal="center" vertical="center" shrinkToFit="1"/>
    </xf>
    <xf numFmtId="41" fontId="4" fillId="5" borderId="4" xfId="1" applyNumberFormat="1" applyFont="1" applyFill="1" applyBorder="1" applyAlignment="1">
      <alignment horizontal="center" vertical="center" shrinkToFit="1"/>
    </xf>
    <xf numFmtId="41" fontId="4" fillId="5" borderId="15" xfId="1" applyNumberFormat="1" applyFont="1" applyFill="1" applyBorder="1" applyAlignment="1">
      <alignment horizontal="center" vertical="center" shrinkToFit="1"/>
    </xf>
    <xf numFmtId="41" fontId="10" fillId="7" borderId="4" xfId="1" applyNumberFormat="1" applyFont="1" applyFill="1" applyBorder="1" applyAlignment="1">
      <alignment horizontal="center" vertical="center" shrinkToFit="1"/>
    </xf>
    <xf numFmtId="41" fontId="0" fillId="5" borderId="4" xfId="1" applyNumberFormat="1" applyFont="1" applyFill="1" applyBorder="1" applyAlignment="1">
      <alignment horizontal="center" vertical="center" shrinkToFit="1"/>
    </xf>
    <xf numFmtId="41" fontId="9" fillId="5" borderId="15" xfId="1" applyNumberFormat="1" applyFont="1" applyFill="1" applyBorder="1" applyAlignment="1">
      <alignment horizontal="center" vertical="center" shrinkToFit="1"/>
    </xf>
    <xf numFmtId="41" fontId="0" fillId="3" borderId="4" xfId="1" applyNumberFormat="1" applyFont="1" applyFill="1" applyBorder="1" applyAlignment="1">
      <alignment horizontal="center" vertical="center" shrinkToFit="1"/>
    </xf>
    <xf numFmtId="41" fontId="0" fillId="6" borderId="4" xfId="1" applyNumberFormat="1" applyFont="1" applyFill="1" applyBorder="1" applyAlignment="1">
      <alignment horizontal="center" vertical="center" shrinkToFit="1"/>
    </xf>
    <xf numFmtId="41" fontId="0" fillId="2" borderId="4" xfId="1" applyNumberFormat="1" applyFont="1" applyFill="1" applyBorder="1" applyAlignment="1">
      <alignment horizontal="center" vertical="center" shrinkToFit="1"/>
    </xf>
    <xf numFmtId="10" fontId="3" fillId="0" borderId="5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177" fontId="10" fillId="5" borderId="1" xfId="0" applyNumberFormat="1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left" vertical="center" shrinkToFit="1"/>
    </xf>
    <xf numFmtId="41" fontId="10" fillId="5" borderId="1" xfId="1" applyFont="1" applyFill="1" applyBorder="1" applyAlignment="1">
      <alignment vertical="center" shrinkToFit="1"/>
    </xf>
    <xf numFmtId="41" fontId="10" fillId="5" borderId="1" xfId="1" applyFont="1" applyFill="1" applyBorder="1" applyAlignment="1">
      <alignment horizontal="center" vertical="center" shrinkToFit="1"/>
    </xf>
    <xf numFmtId="178" fontId="10" fillId="5" borderId="1" xfId="0" applyNumberFormat="1" applyFont="1" applyFill="1" applyBorder="1" applyAlignment="1">
      <alignment horizontal="center" vertical="center" shrinkToFit="1"/>
    </xf>
    <xf numFmtId="3" fontId="12" fillId="0" borderId="1" xfId="3" applyNumberFormat="1" applyFont="1" applyFill="1" applyBorder="1" applyAlignment="1">
      <alignment horizontal="right" vertical="center"/>
    </xf>
    <xf numFmtId="14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Fill="1" applyBorder="1" applyAlignment="1">
      <alignment horizontal="left" vertical="center"/>
    </xf>
    <xf numFmtId="179" fontId="17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shrinkToFit="1"/>
    </xf>
    <xf numFmtId="0" fontId="12" fillId="0" borderId="1" xfId="3" applyFont="1" applyFill="1" applyBorder="1" applyAlignment="1">
      <alignment horizontal="left" vertical="center" shrinkToFit="1"/>
    </xf>
    <xf numFmtId="0" fontId="17" fillId="0" borderId="1" xfId="0" applyNumberFormat="1" applyFont="1" applyFill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14" fontId="8" fillId="0" borderId="4" xfId="0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lef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176" fontId="4" fillId="0" borderId="4" xfId="1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justify" vertical="center"/>
    </xf>
    <xf numFmtId="0" fontId="12" fillId="0" borderId="1" xfId="3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shrinkToFit="1"/>
    </xf>
    <xf numFmtId="41" fontId="10" fillId="0" borderId="1" xfId="1" applyFont="1" applyFill="1" applyBorder="1" applyAlignment="1">
      <alignment horizontal="right" vertical="center" shrinkToFit="1"/>
    </xf>
    <xf numFmtId="178" fontId="10" fillId="0" borderId="1" xfId="0" applyNumberFormat="1" applyFont="1" applyFill="1" applyBorder="1" applyAlignment="1">
      <alignment horizontal="right" vertical="center" shrinkToFit="1"/>
    </xf>
    <xf numFmtId="176" fontId="3" fillId="0" borderId="1" xfId="1" applyNumberFormat="1" applyFont="1" applyBorder="1" applyAlignment="1">
      <alignment vertical="center" shrinkToFit="1"/>
    </xf>
    <xf numFmtId="176" fontId="8" fillId="0" borderId="1" xfId="1" applyNumberFormat="1" applyFont="1" applyFill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1" xfId="1" applyNumberFormat="1" applyFont="1" applyBorder="1" applyAlignment="1">
      <alignment vertical="center" shrinkToFit="1"/>
    </xf>
    <xf numFmtId="14" fontId="8" fillId="0" borderId="1" xfId="0" quotePrefix="1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41" fontId="0" fillId="0" borderId="1" xfId="0" applyNumberFormat="1" applyBorder="1" applyAlignment="1">
      <alignment horizontal="right" vertical="center" wrapText="1" shrinkToFit="1"/>
    </xf>
    <xf numFmtId="41" fontId="0" fillId="0" borderId="1" xfId="0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18" fillId="0" borderId="1" xfId="0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22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shrinkToFit="1"/>
    </xf>
    <xf numFmtId="41" fontId="0" fillId="0" borderId="1" xfId="1" applyFont="1" applyBorder="1" applyAlignment="1">
      <alignment vertical="center" shrinkToFit="1"/>
    </xf>
    <xf numFmtId="41" fontId="0" fillId="0" borderId="1" xfId="1" applyFont="1" applyBorder="1" applyAlignment="1">
      <alignment horizontal="center" vertical="center" shrinkToFit="1"/>
    </xf>
    <xf numFmtId="0" fontId="0" fillId="0" borderId="1" xfId="0" applyBorder="1" applyAlignment="1">
      <alignment horizontal="right" vertical="center" shrinkToFit="1"/>
    </xf>
    <xf numFmtId="14" fontId="22" fillId="0" borderId="1" xfId="0" applyNumberFormat="1" applyFont="1" applyFill="1" applyBorder="1" applyAlignment="1">
      <alignment horizontal="center" vertical="center" shrinkToFit="1"/>
    </xf>
    <xf numFmtId="3" fontId="22" fillId="0" borderId="1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justify" vertical="center"/>
    </xf>
    <xf numFmtId="0" fontId="0" fillId="0" borderId="3" xfId="0" applyBorder="1">
      <alignment vertical="center"/>
    </xf>
    <xf numFmtId="0" fontId="24" fillId="0" borderId="1" xfId="0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 shrinkToFit="1"/>
    </xf>
    <xf numFmtId="41" fontId="0" fillId="0" borderId="1" xfId="0" applyNumberForma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center" vertical="center" shrinkToFit="1"/>
    </xf>
    <xf numFmtId="14" fontId="4" fillId="5" borderId="1" xfId="0" applyNumberFormat="1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vertical="center" shrinkToFit="1"/>
    </xf>
    <xf numFmtId="176" fontId="8" fillId="5" borderId="1" xfId="0" applyNumberFormat="1" applyFont="1" applyFill="1" applyBorder="1" applyAlignment="1">
      <alignment horizontal="right" vertical="center" shrinkToFit="1"/>
    </xf>
    <xf numFmtId="176" fontId="4" fillId="5" borderId="1" xfId="1" applyNumberFormat="1" applyFont="1" applyFill="1" applyBorder="1" applyAlignment="1">
      <alignment horizontal="right" vertical="center" shrinkToFit="1"/>
    </xf>
    <xf numFmtId="0" fontId="25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justify" vertical="center" shrinkToFit="1"/>
    </xf>
    <xf numFmtId="0" fontId="25" fillId="0" borderId="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14" fontId="4" fillId="0" borderId="4" xfId="0" applyNumberFormat="1" applyFont="1" applyBorder="1" applyAlignment="1">
      <alignment horizontal="center" vertical="center" shrinkToFit="1"/>
    </xf>
    <xf numFmtId="0" fontId="8" fillId="0" borderId="4" xfId="0" applyFont="1" applyFill="1" applyBorder="1" applyAlignment="1">
      <alignment vertical="center" shrinkToFit="1"/>
    </xf>
    <xf numFmtId="176" fontId="8" fillId="0" borderId="4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41" fontId="0" fillId="0" borderId="1" xfId="0" applyNumberFormat="1" applyBorder="1" applyAlignment="1">
      <alignment horizontal="right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right" vertical="center" shrinkToFit="1"/>
    </xf>
    <xf numFmtId="0" fontId="0" fillId="0" borderId="1" xfId="0" applyBorder="1" applyAlignment="1">
      <alignment vertical="center" shrinkToFit="1"/>
    </xf>
    <xf numFmtId="14" fontId="25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4" fillId="0" borderId="1" xfId="0" applyFont="1" applyFill="1" applyBorder="1" applyAlignment="1">
      <alignment horizontal="left" vertical="center" shrinkToFit="1"/>
    </xf>
    <xf numFmtId="3" fontId="4" fillId="0" borderId="1" xfId="0" applyNumberFormat="1" applyFont="1" applyFill="1" applyBorder="1" applyAlignment="1">
      <alignment horizontal="right" vertical="center" shrinkToFit="1"/>
    </xf>
    <xf numFmtId="0" fontId="8" fillId="5" borderId="1" xfId="0" applyFont="1" applyFill="1" applyBorder="1" applyAlignment="1">
      <alignment horizontal="left" vertical="center" shrinkToFit="1"/>
    </xf>
    <xf numFmtId="178" fontId="10" fillId="0" borderId="4" xfId="0" applyNumberFormat="1" applyFont="1" applyFill="1" applyBorder="1" applyAlignment="1">
      <alignment horizontal="right" vertical="center" shrinkToFit="1"/>
    </xf>
    <xf numFmtId="176" fontId="8" fillId="0" borderId="1" xfId="1" applyNumberFormat="1" applyFont="1" applyFill="1" applyBorder="1" applyAlignment="1">
      <alignment vertical="center" shrinkToFit="1"/>
    </xf>
    <xf numFmtId="14" fontId="8" fillId="5" borderId="1" xfId="0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>
      <alignment horizontal="center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 shrinkToFit="1"/>
    </xf>
    <xf numFmtId="0" fontId="26" fillId="0" borderId="9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14" fontId="26" fillId="0" borderId="1" xfId="0" applyNumberFormat="1" applyFont="1" applyFill="1" applyBorder="1" applyAlignment="1">
      <alignment horizontal="center" vertical="center" shrinkToFit="1"/>
    </xf>
    <xf numFmtId="0" fontId="26" fillId="0" borderId="1" xfId="0" applyFont="1" applyBorder="1" applyAlignment="1">
      <alignment horizontal="left" vertical="center" shrinkToFit="1"/>
    </xf>
    <xf numFmtId="176" fontId="26" fillId="0" borderId="1" xfId="1" applyNumberFormat="1" applyFont="1" applyFill="1" applyBorder="1" applyAlignment="1">
      <alignment horizontal="right" vertical="center" shrinkToFit="1"/>
    </xf>
    <xf numFmtId="176" fontId="26" fillId="0" borderId="1" xfId="1" applyNumberFormat="1" applyFont="1" applyBorder="1" applyAlignment="1">
      <alignment vertical="center" shrinkToFit="1"/>
    </xf>
    <xf numFmtId="0" fontId="26" fillId="0" borderId="3" xfId="0" applyFont="1" applyBorder="1" applyAlignment="1">
      <alignment horizontal="center" vertical="center" shrinkToFit="1"/>
    </xf>
    <xf numFmtId="0" fontId="10" fillId="5" borderId="1" xfId="0" applyFont="1" applyFill="1" applyBorder="1" applyAlignment="1">
      <alignment horizontal="center" vertical="center" shrinkToFit="1"/>
    </xf>
    <xf numFmtId="14" fontId="10" fillId="5" borderId="1" xfId="0" applyNumberFormat="1" applyFont="1" applyFill="1" applyBorder="1" applyAlignment="1">
      <alignment horizontal="center" vertical="center" shrinkToFit="1"/>
    </xf>
    <xf numFmtId="176" fontId="10" fillId="5" borderId="1" xfId="1" applyNumberFormat="1" applyFont="1" applyFill="1" applyBorder="1" applyAlignment="1">
      <alignment horizontal="right" vertical="center" shrinkToFit="1"/>
    </xf>
    <xf numFmtId="176" fontId="8" fillId="5" borderId="1" xfId="1" applyNumberFormat="1" applyFont="1" applyFill="1" applyBorder="1" applyAlignment="1">
      <alignment horizontal="right" vertical="center" shrinkToFit="1"/>
    </xf>
    <xf numFmtId="0" fontId="27" fillId="5" borderId="1" xfId="0" applyFont="1" applyFill="1" applyBorder="1" applyAlignment="1">
      <alignment horizontal="left" vertical="center"/>
    </xf>
    <xf numFmtId="3" fontId="27" fillId="5" borderId="1" xfId="0" applyNumberFormat="1" applyFont="1" applyFill="1" applyBorder="1" applyAlignment="1">
      <alignment horizontal="right" vertical="center"/>
    </xf>
    <xf numFmtId="0" fontId="10" fillId="5" borderId="3" xfId="0" applyFont="1" applyFill="1" applyBorder="1" applyAlignment="1">
      <alignment horizontal="center" vertical="center" shrinkToFit="1"/>
    </xf>
    <xf numFmtId="14" fontId="12" fillId="0" borderId="1" xfId="3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백분율" xfId="2" builtinId="5"/>
    <cellStyle name="쉼표 [0]" xfId="1" builtinId="6"/>
    <cellStyle name="표준" xfId="0" builtinId="0"/>
    <cellStyle name="표준 2" xfId="3"/>
  </cellStyles>
  <dxfs count="0"/>
  <tableStyles count="0" defaultTableStyle="TableStyleMedium2" defaultPivotStyle="PivotStyleLight16"/>
  <colors>
    <mruColors>
      <color rgb="FFFF99FF"/>
      <color rgb="FF99FF99"/>
      <color rgb="FFFF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sqref="A1:A2"/>
    </sheetView>
  </sheetViews>
  <sheetFormatPr defaultRowHeight="16.5"/>
  <cols>
    <col min="1" max="1" width="17.5" style="5" bestFit="1" customWidth="1"/>
    <col min="2" max="2" width="9.25" style="5" bestFit="1" customWidth="1"/>
    <col min="3" max="3" width="14.875" style="1" bestFit="1" customWidth="1"/>
    <col min="4" max="4" width="27" style="1" bestFit="1" customWidth="1"/>
    <col min="5" max="7" width="27" style="1" customWidth="1"/>
    <col min="8" max="16384" width="9" style="1"/>
  </cols>
  <sheetData>
    <row r="1" spans="1:7">
      <c r="A1" s="249" t="s">
        <v>5</v>
      </c>
      <c r="B1" s="249" t="s">
        <v>51</v>
      </c>
      <c r="C1" s="248" t="s">
        <v>146</v>
      </c>
      <c r="D1" s="248"/>
      <c r="E1" s="248"/>
      <c r="F1" s="248"/>
      <c r="G1" s="248"/>
    </row>
    <row r="2" spans="1:7">
      <c r="A2" s="249"/>
      <c r="B2" s="249"/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</row>
    <row r="3" spans="1:7">
      <c r="A3" s="3" t="s">
        <v>0</v>
      </c>
      <c r="B3" s="3"/>
      <c r="C3" s="7">
        <f>SUM(D3:G3)</f>
        <v>788825000</v>
      </c>
      <c r="D3" s="7">
        <v>250800000</v>
      </c>
      <c r="E3" s="7">
        <v>44285000</v>
      </c>
      <c r="F3" s="7">
        <v>300000000</v>
      </c>
      <c r="G3" s="7">
        <v>193740000</v>
      </c>
    </row>
    <row r="4" spans="1:7">
      <c r="A4" s="3" t="s">
        <v>6</v>
      </c>
      <c r="B4" s="3" t="s">
        <v>27</v>
      </c>
      <c r="C4" s="7">
        <f>SUM(D4:G4)</f>
        <v>4200000</v>
      </c>
      <c r="D4" s="8">
        <v>0</v>
      </c>
      <c r="E4" s="8">
        <v>0</v>
      </c>
      <c r="F4" s="8">
        <v>0</v>
      </c>
      <c r="G4" s="8">
        <v>4200000</v>
      </c>
    </row>
    <row r="5" spans="1:7">
      <c r="A5" s="3" t="s">
        <v>6</v>
      </c>
      <c r="B5" s="3" t="s">
        <v>28</v>
      </c>
      <c r="C5" s="7">
        <f t="shared" ref="C5:C68" si="0">SUM(D5:G5)</f>
        <v>10000000</v>
      </c>
      <c r="D5" s="8">
        <v>0</v>
      </c>
      <c r="E5" s="8">
        <v>0</v>
      </c>
      <c r="F5" s="8">
        <v>10000000</v>
      </c>
      <c r="G5" s="8">
        <v>0</v>
      </c>
    </row>
    <row r="6" spans="1:7">
      <c r="A6" s="3" t="s">
        <v>6</v>
      </c>
      <c r="B6" s="3" t="s">
        <v>29</v>
      </c>
      <c r="C6" s="7">
        <f t="shared" si="0"/>
        <v>35000000</v>
      </c>
      <c r="D6" s="8">
        <v>0</v>
      </c>
      <c r="E6" s="8">
        <v>0</v>
      </c>
      <c r="F6" s="8">
        <v>35000000</v>
      </c>
      <c r="G6" s="8">
        <v>0</v>
      </c>
    </row>
    <row r="7" spans="1:7">
      <c r="A7" s="3" t="s">
        <v>6</v>
      </c>
      <c r="B7" s="3" t="s">
        <v>30</v>
      </c>
      <c r="C7" s="7">
        <f t="shared" si="0"/>
        <v>10000000</v>
      </c>
      <c r="D7" s="8">
        <v>0</v>
      </c>
      <c r="E7" s="8">
        <v>0</v>
      </c>
      <c r="F7" s="8">
        <v>10000000</v>
      </c>
      <c r="G7" s="8">
        <v>0</v>
      </c>
    </row>
    <row r="8" spans="1:7">
      <c r="A8" s="3" t="s">
        <v>105</v>
      </c>
      <c r="B8" s="3" t="s">
        <v>27</v>
      </c>
      <c r="C8" s="7">
        <f t="shared" si="0"/>
        <v>4200000</v>
      </c>
      <c r="D8" s="8">
        <v>0</v>
      </c>
      <c r="E8" s="8">
        <v>0</v>
      </c>
      <c r="F8" s="8">
        <v>0</v>
      </c>
      <c r="G8" s="8">
        <v>4200000</v>
      </c>
    </row>
    <row r="9" spans="1:7">
      <c r="A9" s="3" t="s">
        <v>105</v>
      </c>
      <c r="B9" s="3" t="s">
        <v>31</v>
      </c>
      <c r="C9" s="7">
        <f t="shared" si="0"/>
        <v>20000000</v>
      </c>
      <c r="D9" s="8">
        <v>0</v>
      </c>
      <c r="E9" s="8">
        <v>0</v>
      </c>
      <c r="F9" s="8">
        <v>20000000</v>
      </c>
      <c r="G9" s="8">
        <v>0</v>
      </c>
    </row>
    <row r="10" spans="1:7">
      <c r="A10" s="3" t="s">
        <v>106</v>
      </c>
      <c r="B10" s="3" t="s">
        <v>27</v>
      </c>
      <c r="C10" s="7">
        <f t="shared" si="0"/>
        <v>3000000</v>
      </c>
      <c r="D10" s="8">
        <v>0</v>
      </c>
      <c r="E10" s="8">
        <v>0</v>
      </c>
      <c r="F10" s="8">
        <v>0</v>
      </c>
      <c r="G10" s="8">
        <v>3000000</v>
      </c>
    </row>
    <row r="11" spans="1:7">
      <c r="A11" s="3" t="s">
        <v>106</v>
      </c>
      <c r="B11" s="3" t="s">
        <v>32</v>
      </c>
      <c r="C11" s="7">
        <f t="shared" si="0"/>
        <v>3000000</v>
      </c>
      <c r="D11" s="8">
        <v>0</v>
      </c>
      <c r="E11" s="8">
        <v>0</v>
      </c>
      <c r="F11" s="8">
        <v>3000000</v>
      </c>
      <c r="G11" s="8">
        <v>0</v>
      </c>
    </row>
    <row r="12" spans="1:7">
      <c r="A12" s="3" t="s">
        <v>7</v>
      </c>
      <c r="B12" s="3" t="s">
        <v>27</v>
      </c>
      <c r="C12" s="7">
        <f t="shared" si="0"/>
        <v>13000000</v>
      </c>
      <c r="D12" s="8">
        <v>0</v>
      </c>
      <c r="E12" s="8">
        <v>0</v>
      </c>
      <c r="F12" s="8">
        <v>13000000</v>
      </c>
      <c r="G12" s="8">
        <v>0</v>
      </c>
    </row>
    <row r="13" spans="1:7">
      <c r="A13" s="3" t="s">
        <v>7</v>
      </c>
      <c r="B13" s="3" t="s">
        <v>33</v>
      </c>
      <c r="C13" s="7">
        <f t="shared" si="0"/>
        <v>10000000</v>
      </c>
      <c r="D13" s="8">
        <v>0</v>
      </c>
      <c r="E13" s="8">
        <v>0</v>
      </c>
      <c r="F13" s="19">
        <v>10000000</v>
      </c>
      <c r="G13" s="8">
        <v>0</v>
      </c>
    </row>
    <row r="14" spans="1:7">
      <c r="A14" s="3" t="s">
        <v>7</v>
      </c>
      <c r="B14" s="3" t="s">
        <v>34</v>
      </c>
      <c r="C14" s="7">
        <f t="shared" si="0"/>
        <v>1200000</v>
      </c>
      <c r="D14" s="8">
        <v>0</v>
      </c>
      <c r="E14" s="8">
        <v>0</v>
      </c>
      <c r="F14" s="8">
        <v>1200000</v>
      </c>
      <c r="G14" s="8">
        <v>0</v>
      </c>
    </row>
    <row r="15" spans="1:7">
      <c r="A15" s="3" t="s">
        <v>7</v>
      </c>
      <c r="B15" s="3" t="s">
        <v>35</v>
      </c>
      <c r="C15" s="7">
        <f t="shared" si="0"/>
        <v>1000000</v>
      </c>
      <c r="D15" s="8">
        <v>0</v>
      </c>
      <c r="E15" s="8">
        <v>0</v>
      </c>
      <c r="F15" s="8">
        <v>1000000</v>
      </c>
      <c r="G15" s="8">
        <v>0</v>
      </c>
    </row>
    <row r="16" spans="1:7">
      <c r="A16" s="3" t="s">
        <v>7</v>
      </c>
      <c r="B16" s="3" t="s">
        <v>34</v>
      </c>
      <c r="C16" s="7">
        <f t="shared" si="0"/>
        <v>28685000</v>
      </c>
      <c r="D16" s="8">
        <v>0</v>
      </c>
      <c r="E16" s="8">
        <v>28685000</v>
      </c>
      <c r="F16" s="8">
        <v>0</v>
      </c>
      <c r="G16" s="8">
        <v>0</v>
      </c>
    </row>
    <row r="17" spans="1:7">
      <c r="A17" s="3" t="s">
        <v>7</v>
      </c>
      <c r="B17" s="3" t="s">
        <v>36</v>
      </c>
      <c r="C17" s="7">
        <f t="shared" si="0"/>
        <v>151200000</v>
      </c>
      <c r="D17" s="8">
        <v>79200000</v>
      </c>
      <c r="E17" s="8">
        <v>0</v>
      </c>
      <c r="F17" s="19">
        <v>72000000</v>
      </c>
      <c r="G17" s="8">
        <v>0</v>
      </c>
    </row>
    <row r="18" spans="1:7">
      <c r="A18" s="3" t="s">
        <v>7</v>
      </c>
      <c r="B18" s="3" t="s">
        <v>37</v>
      </c>
      <c r="C18" s="7">
        <f t="shared" si="0"/>
        <v>56100000</v>
      </c>
      <c r="D18" s="8">
        <v>56100000</v>
      </c>
      <c r="E18" s="8">
        <v>0</v>
      </c>
      <c r="F18" s="8">
        <v>0</v>
      </c>
      <c r="G18" s="8">
        <v>0</v>
      </c>
    </row>
    <row r="19" spans="1:7">
      <c r="A19" s="3" t="s">
        <v>7</v>
      </c>
      <c r="B19" s="3" t="s">
        <v>107</v>
      </c>
      <c r="C19" s="7">
        <f t="shared" si="0"/>
        <v>3300000</v>
      </c>
      <c r="D19" s="8">
        <v>3300000</v>
      </c>
      <c r="E19" s="8">
        <v>0</v>
      </c>
      <c r="F19" s="8">
        <v>0</v>
      </c>
      <c r="G19" s="8">
        <v>0</v>
      </c>
    </row>
    <row r="20" spans="1:7">
      <c r="A20" s="3" t="s">
        <v>7</v>
      </c>
      <c r="B20" s="3" t="s">
        <v>27</v>
      </c>
      <c r="C20" s="7">
        <f t="shared" si="0"/>
        <v>4200000</v>
      </c>
      <c r="D20" s="8">
        <v>0</v>
      </c>
      <c r="E20" s="8">
        <v>0</v>
      </c>
      <c r="F20" s="8">
        <v>0</v>
      </c>
      <c r="G20" s="8">
        <v>4200000</v>
      </c>
    </row>
    <row r="21" spans="1:7">
      <c r="A21" s="3" t="s">
        <v>7</v>
      </c>
      <c r="B21" s="3" t="s">
        <v>38</v>
      </c>
      <c r="C21" s="7">
        <f t="shared" si="0"/>
        <v>2300000</v>
      </c>
      <c r="D21" s="8">
        <v>0</v>
      </c>
      <c r="E21" s="8">
        <v>0</v>
      </c>
      <c r="F21" s="8">
        <v>2300000</v>
      </c>
      <c r="G21" s="8">
        <v>0</v>
      </c>
    </row>
    <row r="22" spans="1:7">
      <c r="A22" s="3" t="s">
        <v>8</v>
      </c>
      <c r="B22" s="3" t="s">
        <v>27</v>
      </c>
      <c r="C22" s="7">
        <f t="shared" si="0"/>
        <v>4200000</v>
      </c>
      <c r="D22" s="8">
        <v>0</v>
      </c>
      <c r="E22" s="8">
        <v>0</v>
      </c>
      <c r="F22" s="8">
        <v>0</v>
      </c>
      <c r="G22" s="8">
        <v>4200000</v>
      </c>
    </row>
    <row r="23" spans="1:7">
      <c r="A23" s="3" t="s">
        <v>8</v>
      </c>
      <c r="B23" s="3" t="s">
        <v>39</v>
      </c>
      <c r="C23" s="7">
        <f t="shared" si="0"/>
        <v>2500000</v>
      </c>
      <c r="D23" s="8">
        <v>0</v>
      </c>
      <c r="E23" s="8">
        <v>0</v>
      </c>
      <c r="F23" s="8">
        <v>2500000</v>
      </c>
      <c r="G23" s="8">
        <v>0</v>
      </c>
    </row>
    <row r="24" spans="1:7">
      <c r="A24" s="3" t="s">
        <v>9</v>
      </c>
      <c r="B24" s="3" t="s">
        <v>27</v>
      </c>
      <c r="C24" s="7">
        <f t="shared" si="0"/>
        <v>4200000</v>
      </c>
      <c r="D24" s="8">
        <v>0</v>
      </c>
      <c r="E24" s="8">
        <v>0</v>
      </c>
      <c r="F24" s="8">
        <v>0</v>
      </c>
      <c r="G24" s="8">
        <v>4200000</v>
      </c>
    </row>
    <row r="25" spans="1:7">
      <c r="A25" s="3" t="s">
        <v>9</v>
      </c>
      <c r="B25" s="3" t="s">
        <v>40</v>
      </c>
      <c r="C25" s="7">
        <f t="shared" si="0"/>
        <v>3000000</v>
      </c>
      <c r="D25" s="8">
        <v>0</v>
      </c>
      <c r="E25" s="8">
        <v>0</v>
      </c>
      <c r="F25" s="8">
        <v>3000000</v>
      </c>
      <c r="G25" s="8">
        <v>0</v>
      </c>
    </row>
    <row r="26" spans="1:7">
      <c r="A26" s="3" t="s">
        <v>10</v>
      </c>
      <c r="B26" s="3" t="s">
        <v>27</v>
      </c>
      <c r="C26" s="7">
        <f t="shared" si="0"/>
        <v>3000000</v>
      </c>
      <c r="D26" s="8">
        <v>0</v>
      </c>
      <c r="E26" s="8">
        <v>0</v>
      </c>
      <c r="F26" s="8">
        <v>0</v>
      </c>
      <c r="G26" s="8">
        <v>3000000</v>
      </c>
    </row>
    <row r="27" spans="1:7">
      <c r="A27" s="3" t="s">
        <v>10</v>
      </c>
      <c r="B27" s="3" t="s">
        <v>41</v>
      </c>
      <c r="C27" s="7">
        <f t="shared" si="0"/>
        <v>2500000</v>
      </c>
      <c r="D27" s="8">
        <v>0</v>
      </c>
      <c r="E27" s="8">
        <v>0</v>
      </c>
      <c r="F27" s="8">
        <v>2500000</v>
      </c>
      <c r="G27" s="8">
        <v>0</v>
      </c>
    </row>
    <row r="28" spans="1:7">
      <c r="A28" s="3" t="s">
        <v>11</v>
      </c>
      <c r="B28" s="3" t="s">
        <v>27</v>
      </c>
      <c r="C28" s="7">
        <f t="shared" si="0"/>
        <v>4200000</v>
      </c>
      <c r="D28" s="8">
        <v>0</v>
      </c>
      <c r="E28" s="8">
        <v>0</v>
      </c>
      <c r="F28" s="8">
        <v>0</v>
      </c>
      <c r="G28" s="8">
        <v>4200000</v>
      </c>
    </row>
    <row r="29" spans="1:7">
      <c r="A29" s="3" t="s">
        <v>12</v>
      </c>
      <c r="B29" s="3" t="s">
        <v>42</v>
      </c>
      <c r="C29" s="7">
        <f t="shared" si="0"/>
        <v>3000000</v>
      </c>
      <c r="D29" s="8">
        <v>0</v>
      </c>
      <c r="E29" s="8">
        <v>0</v>
      </c>
      <c r="F29" s="8">
        <v>3000000</v>
      </c>
      <c r="G29" s="8">
        <v>0</v>
      </c>
    </row>
    <row r="30" spans="1:7">
      <c r="A30" s="3" t="s">
        <v>13</v>
      </c>
      <c r="B30" s="3" t="s">
        <v>27</v>
      </c>
      <c r="C30" s="7">
        <f t="shared" si="0"/>
        <v>3000000</v>
      </c>
      <c r="D30" s="8">
        <v>0</v>
      </c>
      <c r="E30" s="8">
        <v>0</v>
      </c>
      <c r="F30" s="8">
        <v>0</v>
      </c>
      <c r="G30" s="8">
        <v>3000000</v>
      </c>
    </row>
    <row r="31" spans="1:7">
      <c r="A31" s="3" t="s">
        <v>14</v>
      </c>
      <c r="B31" s="3" t="s">
        <v>43</v>
      </c>
      <c r="C31" s="7">
        <f t="shared" si="0"/>
        <v>3000000</v>
      </c>
      <c r="D31" s="8">
        <v>0</v>
      </c>
      <c r="E31" s="8">
        <v>0</v>
      </c>
      <c r="F31" s="8">
        <v>3000000</v>
      </c>
      <c r="G31" s="8">
        <v>0</v>
      </c>
    </row>
    <row r="32" spans="1:7">
      <c r="A32" s="3" t="s">
        <v>15</v>
      </c>
      <c r="B32" s="3" t="s">
        <v>27</v>
      </c>
      <c r="C32" s="7">
        <f t="shared" si="0"/>
        <v>4200000</v>
      </c>
      <c r="D32" s="8">
        <v>0</v>
      </c>
      <c r="E32" s="8">
        <v>0</v>
      </c>
      <c r="F32" s="8">
        <v>0</v>
      </c>
      <c r="G32" s="8">
        <v>4200000</v>
      </c>
    </row>
    <row r="33" spans="1:7">
      <c r="A33" s="3" t="s">
        <v>16</v>
      </c>
      <c r="B33" s="3" t="s">
        <v>44</v>
      </c>
      <c r="C33" s="7">
        <f t="shared" si="0"/>
        <v>2500000</v>
      </c>
      <c r="D33" s="8">
        <v>0</v>
      </c>
      <c r="E33" s="8">
        <v>0</v>
      </c>
      <c r="F33" s="8">
        <v>2500000</v>
      </c>
      <c r="G33" s="8">
        <v>0</v>
      </c>
    </row>
    <row r="34" spans="1:7">
      <c r="A34" s="3" t="s">
        <v>17</v>
      </c>
      <c r="B34" s="3" t="s">
        <v>27</v>
      </c>
      <c r="C34" s="7">
        <f t="shared" si="0"/>
        <v>4200000</v>
      </c>
      <c r="D34" s="8">
        <v>0</v>
      </c>
      <c r="E34" s="8">
        <v>0</v>
      </c>
      <c r="F34" s="8">
        <v>0</v>
      </c>
      <c r="G34" s="8">
        <v>4200000</v>
      </c>
    </row>
    <row r="35" spans="1:7">
      <c r="A35" s="3" t="s">
        <v>18</v>
      </c>
      <c r="B35" s="3" t="s">
        <v>45</v>
      </c>
      <c r="C35" s="7">
        <f t="shared" si="0"/>
        <v>2500000</v>
      </c>
      <c r="D35" s="8">
        <v>0</v>
      </c>
      <c r="E35" s="8">
        <v>0</v>
      </c>
      <c r="F35" s="8">
        <v>2500000</v>
      </c>
      <c r="G35" s="8">
        <v>0</v>
      </c>
    </row>
    <row r="36" spans="1:7">
      <c r="A36" s="3" t="s">
        <v>19</v>
      </c>
      <c r="B36" s="3" t="s">
        <v>27</v>
      </c>
      <c r="C36" s="7">
        <f t="shared" si="0"/>
        <v>3000000</v>
      </c>
      <c r="D36" s="8">
        <v>0</v>
      </c>
      <c r="E36" s="8">
        <v>0</v>
      </c>
      <c r="F36" s="8">
        <v>0</v>
      </c>
      <c r="G36" s="8">
        <v>3000000</v>
      </c>
    </row>
    <row r="37" spans="1:7">
      <c r="A37" s="3" t="s">
        <v>19</v>
      </c>
      <c r="B37" s="3" t="s">
        <v>46</v>
      </c>
      <c r="C37" s="7">
        <f t="shared" si="0"/>
        <v>3000000</v>
      </c>
      <c r="D37" s="8">
        <v>0</v>
      </c>
      <c r="E37" s="8">
        <v>0</v>
      </c>
      <c r="F37" s="8">
        <v>3000000</v>
      </c>
      <c r="G37" s="8">
        <v>0</v>
      </c>
    </row>
    <row r="38" spans="1:7">
      <c r="A38" s="3" t="s">
        <v>20</v>
      </c>
      <c r="B38" s="3" t="s">
        <v>27</v>
      </c>
      <c r="C38" s="7">
        <f t="shared" si="0"/>
        <v>3000000</v>
      </c>
      <c r="D38" s="8">
        <v>0</v>
      </c>
      <c r="E38" s="8">
        <v>0</v>
      </c>
      <c r="F38" s="8">
        <v>0</v>
      </c>
      <c r="G38" s="8">
        <v>3000000</v>
      </c>
    </row>
    <row r="39" spans="1:7">
      <c r="A39" s="3" t="s">
        <v>21</v>
      </c>
      <c r="B39" s="3" t="s">
        <v>108</v>
      </c>
      <c r="C39" s="7">
        <f t="shared" si="0"/>
        <v>3300000</v>
      </c>
      <c r="D39" s="8">
        <v>3300000</v>
      </c>
      <c r="E39" s="8">
        <v>0</v>
      </c>
      <c r="F39" s="8">
        <v>0</v>
      </c>
      <c r="G39" s="8">
        <v>0</v>
      </c>
    </row>
    <row r="40" spans="1:7">
      <c r="A40" s="3" t="s">
        <v>20</v>
      </c>
      <c r="B40" s="3" t="s">
        <v>47</v>
      </c>
      <c r="C40" s="7">
        <f t="shared" si="0"/>
        <v>2500000</v>
      </c>
      <c r="D40" s="8">
        <v>0</v>
      </c>
      <c r="E40" s="8">
        <v>0</v>
      </c>
      <c r="F40" s="8">
        <v>2500000</v>
      </c>
      <c r="G40" s="8">
        <v>0</v>
      </c>
    </row>
    <row r="41" spans="1:7">
      <c r="A41" s="3" t="s">
        <v>22</v>
      </c>
      <c r="B41" s="3" t="s">
        <v>108</v>
      </c>
      <c r="C41" s="7">
        <f t="shared" si="0"/>
        <v>9000000</v>
      </c>
      <c r="D41" s="8">
        <v>0</v>
      </c>
      <c r="E41" s="8">
        <v>0</v>
      </c>
      <c r="F41" s="8">
        <v>9000000</v>
      </c>
      <c r="G41" s="8">
        <v>0</v>
      </c>
    </row>
    <row r="42" spans="1:7">
      <c r="A42" s="3" t="s">
        <v>23</v>
      </c>
      <c r="B42" s="3" t="s">
        <v>27</v>
      </c>
      <c r="C42" s="7">
        <f t="shared" si="0"/>
        <v>3000000</v>
      </c>
      <c r="D42" s="8">
        <v>0</v>
      </c>
      <c r="E42" s="8">
        <v>0</v>
      </c>
      <c r="F42" s="8">
        <v>0</v>
      </c>
      <c r="G42" s="8">
        <v>3000000</v>
      </c>
    </row>
    <row r="43" spans="1:7">
      <c r="A43" s="3" t="s">
        <v>24</v>
      </c>
      <c r="B43" s="3" t="s">
        <v>48</v>
      </c>
      <c r="C43" s="7">
        <f t="shared" si="0"/>
        <v>1300000</v>
      </c>
      <c r="D43" s="8">
        <v>0</v>
      </c>
      <c r="E43" s="8">
        <v>0</v>
      </c>
      <c r="F43" s="8">
        <v>1300000</v>
      </c>
      <c r="G43" s="8">
        <v>0</v>
      </c>
    </row>
    <row r="44" spans="1:7">
      <c r="A44" s="3" t="s">
        <v>23</v>
      </c>
      <c r="B44" s="3" t="s">
        <v>49</v>
      </c>
      <c r="C44" s="7">
        <f t="shared" si="0"/>
        <v>1200000</v>
      </c>
      <c r="D44" s="8">
        <v>0</v>
      </c>
      <c r="E44" s="8">
        <v>0</v>
      </c>
      <c r="F44" s="8">
        <v>1200000</v>
      </c>
      <c r="G44" s="8">
        <v>0</v>
      </c>
    </row>
    <row r="45" spans="1:7">
      <c r="A45" s="3" t="s">
        <v>25</v>
      </c>
      <c r="B45" s="3" t="s">
        <v>27</v>
      </c>
      <c r="C45" s="7">
        <f t="shared" si="0"/>
        <v>4200000</v>
      </c>
      <c r="D45" s="8">
        <v>0</v>
      </c>
      <c r="E45" s="8">
        <v>0</v>
      </c>
      <c r="F45" s="8">
        <v>0</v>
      </c>
      <c r="G45" s="8">
        <v>4200000</v>
      </c>
    </row>
    <row r="46" spans="1:7">
      <c r="A46" s="3" t="s">
        <v>26</v>
      </c>
      <c r="B46" s="3" t="s">
        <v>50</v>
      </c>
      <c r="C46" s="7">
        <f t="shared" si="0"/>
        <v>2500000</v>
      </c>
      <c r="D46" s="8">
        <v>0</v>
      </c>
      <c r="E46" s="8">
        <v>0</v>
      </c>
      <c r="F46" s="8">
        <v>2500000</v>
      </c>
      <c r="G46" s="8">
        <v>0</v>
      </c>
    </row>
    <row r="47" spans="1:7">
      <c r="A47" s="3" t="s">
        <v>52</v>
      </c>
      <c r="B47" s="3" t="s">
        <v>53</v>
      </c>
      <c r="C47" s="7">
        <f t="shared" si="0"/>
        <v>4200000</v>
      </c>
      <c r="D47" s="8">
        <v>0</v>
      </c>
      <c r="E47" s="8">
        <v>0</v>
      </c>
      <c r="F47" s="8">
        <v>0</v>
      </c>
      <c r="G47" s="8">
        <v>4200000</v>
      </c>
    </row>
    <row r="48" spans="1:7">
      <c r="A48" s="3" t="s">
        <v>52</v>
      </c>
      <c r="B48" s="3" t="s">
        <v>54</v>
      </c>
      <c r="C48" s="7">
        <f t="shared" si="0"/>
        <v>2500000</v>
      </c>
      <c r="D48" s="8">
        <v>0</v>
      </c>
      <c r="E48" s="8">
        <v>0</v>
      </c>
      <c r="F48" s="8">
        <v>2500000</v>
      </c>
      <c r="G48" s="8">
        <v>0</v>
      </c>
    </row>
    <row r="49" spans="1:7">
      <c r="A49" s="3" t="s">
        <v>55</v>
      </c>
      <c r="B49" s="3" t="s">
        <v>53</v>
      </c>
      <c r="C49" s="7">
        <f t="shared" si="0"/>
        <v>4200000</v>
      </c>
      <c r="D49" s="8">
        <v>0</v>
      </c>
      <c r="E49" s="8">
        <v>0</v>
      </c>
      <c r="F49" s="8">
        <v>0</v>
      </c>
      <c r="G49" s="8">
        <v>4200000</v>
      </c>
    </row>
    <row r="50" spans="1:7">
      <c r="A50" s="3" t="s">
        <v>55</v>
      </c>
      <c r="B50" s="3" t="s">
        <v>56</v>
      </c>
      <c r="C50" s="7">
        <f t="shared" si="0"/>
        <v>2500000</v>
      </c>
      <c r="D50" s="8">
        <v>0</v>
      </c>
      <c r="E50" s="8">
        <v>0</v>
      </c>
      <c r="F50" s="8">
        <v>2500000</v>
      </c>
      <c r="G50" s="8">
        <v>0</v>
      </c>
    </row>
    <row r="51" spans="1:7">
      <c r="A51" s="3" t="s">
        <v>57</v>
      </c>
      <c r="B51" s="3" t="s">
        <v>53</v>
      </c>
      <c r="C51" s="7">
        <f t="shared" si="0"/>
        <v>3000000</v>
      </c>
      <c r="D51" s="8">
        <v>0</v>
      </c>
      <c r="E51" s="8">
        <v>0</v>
      </c>
      <c r="F51" s="8">
        <v>0</v>
      </c>
      <c r="G51" s="8">
        <v>3000000</v>
      </c>
    </row>
    <row r="52" spans="1:7">
      <c r="A52" s="3" t="s">
        <v>57</v>
      </c>
      <c r="B52" s="3" t="s">
        <v>58</v>
      </c>
      <c r="C52" s="7">
        <f t="shared" si="0"/>
        <v>2500000</v>
      </c>
      <c r="D52" s="8">
        <v>0</v>
      </c>
      <c r="E52" s="8">
        <v>0</v>
      </c>
      <c r="F52" s="8">
        <v>2500000</v>
      </c>
      <c r="G52" s="8">
        <v>0</v>
      </c>
    </row>
    <row r="53" spans="1:7">
      <c r="A53" s="3" t="s">
        <v>59</v>
      </c>
      <c r="B53" s="3" t="s">
        <v>53</v>
      </c>
      <c r="C53" s="7">
        <f t="shared" si="0"/>
        <v>4200000</v>
      </c>
      <c r="D53" s="8">
        <v>0</v>
      </c>
      <c r="E53" s="8">
        <v>0</v>
      </c>
      <c r="F53" s="8">
        <v>0</v>
      </c>
      <c r="G53" s="8">
        <v>4200000</v>
      </c>
    </row>
    <row r="54" spans="1:7">
      <c r="A54" s="3" t="s">
        <v>59</v>
      </c>
      <c r="B54" s="3" t="s">
        <v>60</v>
      </c>
      <c r="C54" s="7">
        <f t="shared" si="0"/>
        <v>2500000</v>
      </c>
      <c r="D54" s="8">
        <v>0</v>
      </c>
      <c r="E54" s="8">
        <v>0</v>
      </c>
      <c r="F54" s="8">
        <v>2500000</v>
      </c>
      <c r="G54" s="8">
        <v>0</v>
      </c>
    </row>
    <row r="55" spans="1:7">
      <c r="A55" s="3" t="s">
        <v>61</v>
      </c>
      <c r="B55" s="3" t="s">
        <v>53</v>
      </c>
      <c r="C55" s="7">
        <f t="shared" si="0"/>
        <v>4200000</v>
      </c>
      <c r="D55" s="8">
        <v>0</v>
      </c>
      <c r="E55" s="8">
        <v>0</v>
      </c>
      <c r="F55" s="8">
        <v>0</v>
      </c>
      <c r="G55" s="8">
        <v>4200000</v>
      </c>
    </row>
    <row r="56" spans="1:7">
      <c r="A56" s="3" t="s">
        <v>61</v>
      </c>
      <c r="B56" s="3" t="s">
        <v>62</v>
      </c>
      <c r="C56" s="7">
        <f t="shared" si="0"/>
        <v>2500000</v>
      </c>
      <c r="D56" s="8">
        <v>0</v>
      </c>
      <c r="E56" s="8">
        <v>0</v>
      </c>
      <c r="F56" s="8">
        <v>2500000</v>
      </c>
      <c r="G56" s="8">
        <v>0</v>
      </c>
    </row>
    <row r="57" spans="1:7">
      <c r="A57" s="3" t="s">
        <v>63</v>
      </c>
      <c r="B57" s="3" t="s">
        <v>53</v>
      </c>
      <c r="C57" s="7">
        <f t="shared" si="0"/>
        <v>4200000</v>
      </c>
      <c r="D57" s="8">
        <v>0</v>
      </c>
      <c r="E57" s="8">
        <v>0</v>
      </c>
      <c r="F57" s="8">
        <v>0</v>
      </c>
      <c r="G57" s="8">
        <v>4200000</v>
      </c>
    </row>
    <row r="58" spans="1:7">
      <c r="A58" s="3" t="s">
        <v>63</v>
      </c>
      <c r="B58" s="3" t="s">
        <v>109</v>
      </c>
      <c r="C58" s="7">
        <f t="shared" si="0"/>
        <v>3300000</v>
      </c>
      <c r="D58" s="8">
        <v>3300000</v>
      </c>
      <c r="E58" s="8">
        <v>0</v>
      </c>
      <c r="F58" s="8">
        <v>0</v>
      </c>
      <c r="G58" s="8">
        <v>0</v>
      </c>
    </row>
    <row r="59" spans="1:7">
      <c r="A59" s="3" t="s">
        <v>63</v>
      </c>
      <c r="B59" s="3" t="s">
        <v>109</v>
      </c>
      <c r="C59" s="7">
        <f t="shared" si="0"/>
        <v>9000000</v>
      </c>
      <c r="D59" s="8">
        <v>0</v>
      </c>
      <c r="E59" s="8">
        <v>0</v>
      </c>
      <c r="F59" s="8">
        <v>9000000</v>
      </c>
      <c r="G59" s="8">
        <v>0</v>
      </c>
    </row>
    <row r="60" spans="1:7">
      <c r="A60" s="3" t="s">
        <v>63</v>
      </c>
      <c r="B60" s="3" t="s">
        <v>64</v>
      </c>
      <c r="C60" s="7">
        <f t="shared" si="0"/>
        <v>2500000</v>
      </c>
      <c r="D60" s="8">
        <v>0</v>
      </c>
      <c r="E60" s="8">
        <v>0</v>
      </c>
      <c r="F60" s="8">
        <v>2500000</v>
      </c>
      <c r="G60" s="8">
        <v>0</v>
      </c>
    </row>
    <row r="61" spans="1:7">
      <c r="A61" s="3" t="s">
        <v>65</v>
      </c>
      <c r="B61" s="3" t="s">
        <v>53</v>
      </c>
      <c r="C61" s="7">
        <f t="shared" si="0"/>
        <v>4200000</v>
      </c>
      <c r="D61" s="8">
        <v>0</v>
      </c>
      <c r="E61" s="8">
        <v>0</v>
      </c>
      <c r="F61" s="8">
        <v>0</v>
      </c>
      <c r="G61" s="8">
        <v>4200000</v>
      </c>
    </row>
    <row r="62" spans="1:7">
      <c r="A62" s="3" t="s">
        <v>65</v>
      </c>
      <c r="B62" s="3" t="s">
        <v>66</v>
      </c>
      <c r="C62" s="7">
        <f t="shared" si="0"/>
        <v>2500000</v>
      </c>
      <c r="D62" s="8">
        <v>0</v>
      </c>
      <c r="E62" s="8">
        <v>0</v>
      </c>
      <c r="F62" s="8">
        <v>2500000</v>
      </c>
      <c r="G62" s="8">
        <v>0</v>
      </c>
    </row>
    <row r="63" spans="1:7">
      <c r="A63" s="3" t="s">
        <v>67</v>
      </c>
      <c r="B63" s="3" t="s">
        <v>53</v>
      </c>
      <c r="C63" s="7">
        <f t="shared" si="0"/>
        <v>4200000</v>
      </c>
      <c r="D63" s="8">
        <v>0</v>
      </c>
      <c r="E63" s="8">
        <v>0</v>
      </c>
      <c r="F63" s="8">
        <v>0</v>
      </c>
      <c r="G63" s="8">
        <v>4200000</v>
      </c>
    </row>
    <row r="64" spans="1:7">
      <c r="A64" s="3" t="s">
        <v>67</v>
      </c>
      <c r="B64" s="3" t="s">
        <v>68</v>
      </c>
      <c r="C64" s="7">
        <f t="shared" si="0"/>
        <v>2500000</v>
      </c>
      <c r="D64" s="8">
        <v>0</v>
      </c>
      <c r="E64" s="8">
        <v>0</v>
      </c>
      <c r="F64" s="8">
        <v>2500000</v>
      </c>
      <c r="G64" s="8">
        <v>0</v>
      </c>
    </row>
    <row r="65" spans="1:7">
      <c r="A65" s="3" t="s">
        <v>69</v>
      </c>
      <c r="B65" s="3" t="s">
        <v>53</v>
      </c>
      <c r="C65" s="7">
        <f t="shared" si="0"/>
        <v>4200000</v>
      </c>
      <c r="D65" s="8">
        <v>0</v>
      </c>
      <c r="E65" s="8">
        <v>0</v>
      </c>
      <c r="F65" s="8">
        <v>0</v>
      </c>
      <c r="G65" s="8">
        <v>4200000</v>
      </c>
    </row>
    <row r="66" spans="1:7">
      <c r="A66" s="3" t="s">
        <v>69</v>
      </c>
      <c r="B66" s="3" t="s">
        <v>70</v>
      </c>
      <c r="C66" s="7">
        <f t="shared" si="0"/>
        <v>2500000</v>
      </c>
      <c r="D66" s="8">
        <v>0</v>
      </c>
      <c r="E66" s="8">
        <v>0</v>
      </c>
      <c r="F66" s="8">
        <v>2500000</v>
      </c>
      <c r="G66" s="8">
        <v>0</v>
      </c>
    </row>
    <row r="67" spans="1:7">
      <c r="A67" s="3" t="s">
        <v>71</v>
      </c>
      <c r="B67" s="3" t="s">
        <v>53</v>
      </c>
      <c r="C67" s="7">
        <f t="shared" si="0"/>
        <v>4200000</v>
      </c>
      <c r="D67" s="8">
        <v>0</v>
      </c>
      <c r="E67" s="8">
        <v>0</v>
      </c>
      <c r="F67" s="8">
        <v>0</v>
      </c>
      <c r="G67" s="8">
        <v>4200000</v>
      </c>
    </row>
    <row r="68" spans="1:7">
      <c r="A68" s="3" t="s">
        <v>71</v>
      </c>
      <c r="B68" s="3" t="s">
        <v>72</v>
      </c>
      <c r="C68" s="7">
        <f t="shared" si="0"/>
        <v>2500000</v>
      </c>
      <c r="D68" s="8">
        <v>0</v>
      </c>
      <c r="E68" s="8">
        <v>0</v>
      </c>
      <c r="F68" s="8">
        <v>2500000</v>
      </c>
      <c r="G68" s="8">
        <v>0</v>
      </c>
    </row>
    <row r="69" spans="1:7">
      <c r="A69" s="3" t="s">
        <v>73</v>
      </c>
      <c r="B69" s="3" t="s">
        <v>53</v>
      </c>
      <c r="C69" s="7">
        <f t="shared" ref="C69:C111" si="1">SUM(D69:G69)</f>
        <v>3000000</v>
      </c>
      <c r="D69" s="8">
        <v>0</v>
      </c>
      <c r="E69" s="8">
        <v>0</v>
      </c>
      <c r="F69" s="8">
        <v>0</v>
      </c>
      <c r="G69" s="8">
        <v>3000000</v>
      </c>
    </row>
    <row r="70" spans="1:7">
      <c r="A70" s="3" t="s">
        <v>73</v>
      </c>
      <c r="B70" s="3" t="s">
        <v>74</v>
      </c>
      <c r="C70" s="7">
        <f t="shared" si="1"/>
        <v>2500000</v>
      </c>
      <c r="D70" s="8">
        <v>0</v>
      </c>
      <c r="E70" s="8">
        <v>0</v>
      </c>
      <c r="F70" s="8">
        <v>2500000</v>
      </c>
      <c r="G70" s="8">
        <v>0</v>
      </c>
    </row>
    <row r="71" spans="1:7">
      <c r="A71" s="3" t="s">
        <v>75</v>
      </c>
      <c r="B71" s="3" t="s">
        <v>53</v>
      </c>
      <c r="C71" s="7">
        <f t="shared" si="1"/>
        <v>4200000</v>
      </c>
      <c r="D71" s="8">
        <v>0</v>
      </c>
      <c r="E71" s="8">
        <v>0</v>
      </c>
      <c r="F71" s="8">
        <v>0</v>
      </c>
      <c r="G71" s="8">
        <v>4200000</v>
      </c>
    </row>
    <row r="72" spans="1:7">
      <c r="A72" s="3" t="s">
        <v>75</v>
      </c>
      <c r="B72" s="3" t="s">
        <v>76</v>
      </c>
      <c r="C72" s="7">
        <f t="shared" si="1"/>
        <v>2500000</v>
      </c>
      <c r="D72" s="8">
        <v>0</v>
      </c>
      <c r="E72" s="8">
        <v>0</v>
      </c>
      <c r="F72" s="8">
        <v>2500000</v>
      </c>
      <c r="G72" s="8">
        <v>0</v>
      </c>
    </row>
    <row r="73" spans="1:7">
      <c r="A73" s="3" t="s">
        <v>77</v>
      </c>
      <c r="B73" s="3" t="s">
        <v>53</v>
      </c>
      <c r="C73" s="7">
        <f t="shared" si="1"/>
        <v>4500000</v>
      </c>
      <c r="D73" s="8">
        <v>0</v>
      </c>
      <c r="E73" s="8">
        <v>0</v>
      </c>
      <c r="F73" s="8">
        <v>0</v>
      </c>
      <c r="G73" s="8">
        <v>4500000</v>
      </c>
    </row>
    <row r="74" spans="1:7">
      <c r="A74" s="3" t="s">
        <v>77</v>
      </c>
      <c r="B74" s="3" t="s">
        <v>78</v>
      </c>
      <c r="C74" s="7">
        <f t="shared" si="1"/>
        <v>2500000</v>
      </c>
      <c r="D74" s="8">
        <v>0</v>
      </c>
      <c r="E74" s="8">
        <v>0</v>
      </c>
      <c r="F74" s="8">
        <v>2500000</v>
      </c>
      <c r="G74" s="8">
        <v>0</v>
      </c>
    </row>
    <row r="75" spans="1:7">
      <c r="A75" s="3" t="s">
        <v>79</v>
      </c>
      <c r="B75" s="3" t="s">
        <v>110</v>
      </c>
      <c r="C75" s="7">
        <f t="shared" si="1"/>
        <v>4000000</v>
      </c>
      <c r="D75" s="8">
        <v>0</v>
      </c>
      <c r="E75" s="8">
        <v>0</v>
      </c>
      <c r="F75" s="8">
        <v>4000000</v>
      </c>
      <c r="G75" s="8">
        <v>0</v>
      </c>
    </row>
    <row r="76" spans="1:7">
      <c r="A76" s="3" t="s">
        <v>79</v>
      </c>
      <c r="B76" s="3" t="s">
        <v>53</v>
      </c>
      <c r="C76" s="7">
        <f t="shared" si="1"/>
        <v>3000000</v>
      </c>
      <c r="D76" s="8">
        <v>0</v>
      </c>
      <c r="E76" s="8">
        <v>0</v>
      </c>
      <c r="F76" s="8">
        <v>3000000</v>
      </c>
      <c r="G76" s="8">
        <v>0</v>
      </c>
    </row>
    <row r="77" spans="1:7">
      <c r="A77" s="3" t="s">
        <v>79</v>
      </c>
      <c r="B77" s="3" t="s">
        <v>110</v>
      </c>
      <c r="C77" s="7">
        <f t="shared" si="1"/>
        <v>3300000</v>
      </c>
      <c r="D77" s="8">
        <v>3300000</v>
      </c>
      <c r="E77" s="8">
        <v>0</v>
      </c>
      <c r="F77" s="8">
        <v>0</v>
      </c>
      <c r="G77" s="8">
        <v>0</v>
      </c>
    </row>
    <row r="78" spans="1:7">
      <c r="A78" s="3" t="s">
        <v>79</v>
      </c>
      <c r="B78" s="3" t="s">
        <v>53</v>
      </c>
      <c r="C78" s="7">
        <f t="shared" si="1"/>
        <v>3000000</v>
      </c>
      <c r="D78" s="8">
        <v>0</v>
      </c>
      <c r="E78" s="8">
        <v>0</v>
      </c>
      <c r="F78" s="8">
        <v>0</v>
      </c>
      <c r="G78" s="8">
        <v>3000000</v>
      </c>
    </row>
    <row r="79" spans="1:7">
      <c r="A79" s="3" t="s">
        <v>80</v>
      </c>
      <c r="B79" s="3" t="s">
        <v>53</v>
      </c>
      <c r="C79" s="7">
        <f t="shared" si="1"/>
        <v>3000000</v>
      </c>
      <c r="D79" s="8">
        <v>0</v>
      </c>
      <c r="E79" s="8">
        <v>0</v>
      </c>
      <c r="F79" s="8">
        <v>0</v>
      </c>
      <c r="G79" s="8">
        <v>3000000</v>
      </c>
    </row>
    <row r="80" spans="1:7">
      <c r="A80" s="3" t="s">
        <v>80</v>
      </c>
      <c r="B80" s="3" t="s">
        <v>81</v>
      </c>
      <c r="C80" s="7">
        <f t="shared" si="1"/>
        <v>2500000</v>
      </c>
      <c r="D80" s="8">
        <v>0</v>
      </c>
      <c r="E80" s="8">
        <v>0</v>
      </c>
      <c r="F80" s="8">
        <v>2500000</v>
      </c>
      <c r="G80" s="8">
        <v>0</v>
      </c>
    </row>
    <row r="81" spans="1:7">
      <c r="A81" s="3" t="s">
        <v>82</v>
      </c>
      <c r="B81" s="3" t="s">
        <v>111</v>
      </c>
      <c r="C81" s="7">
        <f t="shared" si="1"/>
        <v>3300000</v>
      </c>
      <c r="D81" s="8">
        <v>3300000</v>
      </c>
      <c r="E81" s="8">
        <v>0</v>
      </c>
      <c r="F81" s="8">
        <v>0</v>
      </c>
      <c r="G81" s="8">
        <v>0</v>
      </c>
    </row>
    <row r="82" spans="1:7">
      <c r="A82" s="3" t="s">
        <v>82</v>
      </c>
      <c r="B82" s="3" t="s">
        <v>83</v>
      </c>
      <c r="C82" s="7">
        <f t="shared" si="1"/>
        <v>1440000</v>
      </c>
      <c r="D82" s="8">
        <v>0</v>
      </c>
      <c r="E82" s="8">
        <v>1440000</v>
      </c>
      <c r="F82" s="8">
        <v>0</v>
      </c>
      <c r="G82" s="8">
        <v>0</v>
      </c>
    </row>
    <row r="83" spans="1:7">
      <c r="A83" s="3" t="s">
        <v>82</v>
      </c>
      <c r="B83" s="3" t="s">
        <v>83</v>
      </c>
      <c r="C83" s="7">
        <f t="shared" si="1"/>
        <v>3000000</v>
      </c>
      <c r="D83" s="8">
        <v>0</v>
      </c>
      <c r="E83" s="8">
        <v>0</v>
      </c>
      <c r="F83" s="8">
        <v>0</v>
      </c>
      <c r="G83" s="8">
        <v>3000000</v>
      </c>
    </row>
    <row r="84" spans="1:7">
      <c r="A84" s="3" t="s">
        <v>82</v>
      </c>
      <c r="B84" s="3" t="s">
        <v>112</v>
      </c>
      <c r="C84" s="7">
        <f t="shared" si="1"/>
        <v>3000000</v>
      </c>
      <c r="D84" s="8">
        <v>0</v>
      </c>
      <c r="E84" s="8">
        <v>0</v>
      </c>
      <c r="F84" s="8">
        <v>0</v>
      </c>
      <c r="G84" s="8">
        <v>3000000</v>
      </c>
    </row>
    <row r="85" spans="1:7">
      <c r="A85" s="3" t="s">
        <v>82</v>
      </c>
      <c r="B85" s="3" t="s">
        <v>83</v>
      </c>
      <c r="C85" s="7">
        <f t="shared" si="1"/>
        <v>9000000</v>
      </c>
      <c r="D85" s="8">
        <v>0</v>
      </c>
      <c r="E85" s="8">
        <v>0</v>
      </c>
      <c r="F85" s="8">
        <v>9000000</v>
      </c>
      <c r="G85" s="8">
        <v>0</v>
      </c>
    </row>
    <row r="86" spans="1:7">
      <c r="A86" s="3" t="s">
        <v>84</v>
      </c>
      <c r="B86" s="3" t="s">
        <v>113</v>
      </c>
      <c r="C86" s="7">
        <f t="shared" si="1"/>
        <v>3300000</v>
      </c>
      <c r="D86" s="8">
        <v>3300000</v>
      </c>
      <c r="E86" s="8">
        <v>0</v>
      </c>
      <c r="F86" s="8">
        <v>0</v>
      </c>
      <c r="G86" s="8">
        <v>0</v>
      </c>
    </row>
    <row r="87" spans="1:7">
      <c r="A87" s="3" t="s">
        <v>84</v>
      </c>
      <c r="B87" s="3" t="s">
        <v>53</v>
      </c>
      <c r="C87" s="7">
        <f t="shared" si="1"/>
        <v>5000000</v>
      </c>
      <c r="D87" s="8">
        <v>0</v>
      </c>
      <c r="E87" s="8">
        <v>0</v>
      </c>
      <c r="F87" s="8">
        <v>5000000</v>
      </c>
      <c r="G87" s="8">
        <v>0</v>
      </c>
    </row>
    <row r="88" spans="1:7">
      <c r="A88" s="3" t="s">
        <v>84</v>
      </c>
      <c r="B88" s="3" t="s">
        <v>85</v>
      </c>
      <c r="C88" s="7">
        <f t="shared" si="1"/>
        <v>3360000</v>
      </c>
      <c r="D88" s="8">
        <v>0</v>
      </c>
      <c r="E88" s="8">
        <v>3360000</v>
      </c>
      <c r="F88" s="8">
        <v>0</v>
      </c>
      <c r="G88" s="8">
        <v>0</v>
      </c>
    </row>
    <row r="89" spans="1:7">
      <c r="A89" s="3" t="s">
        <v>84</v>
      </c>
      <c r="B89" s="3" t="s">
        <v>85</v>
      </c>
      <c r="C89" s="7">
        <f t="shared" si="1"/>
        <v>11040000</v>
      </c>
      <c r="D89" s="8">
        <v>0</v>
      </c>
      <c r="E89" s="8">
        <v>0</v>
      </c>
      <c r="F89" s="8">
        <v>0</v>
      </c>
      <c r="G89" s="8">
        <v>11040000</v>
      </c>
    </row>
    <row r="90" spans="1:7">
      <c r="A90" s="3" t="s">
        <v>86</v>
      </c>
      <c r="B90" s="3" t="s">
        <v>114</v>
      </c>
      <c r="C90" s="7">
        <f t="shared" si="1"/>
        <v>3300000</v>
      </c>
      <c r="D90" s="8">
        <v>3300000</v>
      </c>
      <c r="E90" s="8">
        <v>0</v>
      </c>
      <c r="F90" s="8">
        <v>0</v>
      </c>
      <c r="G90" s="8">
        <v>0</v>
      </c>
    </row>
    <row r="91" spans="1:7">
      <c r="A91" s="3" t="s">
        <v>86</v>
      </c>
      <c r="B91" s="3" t="s">
        <v>53</v>
      </c>
      <c r="C91" s="7">
        <f t="shared" si="1"/>
        <v>10200000</v>
      </c>
      <c r="D91" s="8">
        <v>0</v>
      </c>
      <c r="E91" s="8">
        <v>0</v>
      </c>
      <c r="F91" s="8">
        <v>0</v>
      </c>
      <c r="G91" s="8">
        <v>10200000</v>
      </c>
    </row>
    <row r="92" spans="1:7">
      <c r="A92" s="3" t="s">
        <v>86</v>
      </c>
      <c r="B92" s="3" t="s">
        <v>87</v>
      </c>
      <c r="C92" s="7">
        <f t="shared" si="1"/>
        <v>1960000</v>
      </c>
      <c r="D92" s="8">
        <v>0</v>
      </c>
      <c r="E92" s="8">
        <v>1960000</v>
      </c>
      <c r="F92" s="8">
        <v>0</v>
      </c>
      <c r="G92" s="8">
        <v>0</v>
      </c>
    </row>
    <row r="93" spans="1:7">
      <c r="A93" s="3" t="s">
        <v>86</v>
      </c>
      <c r="B93" s="3" t="s">
        <v>87</v>
      </c>
      <c r="C93" s="7">
        <f t="shared" si="1"/>
        <v>7000000</v>
      </c>
      <c r="D93" s="8">
        <v>0</v>
      </c>
      <c r="E93" s="8">
        <v>0</v>
      </c>
      <c r="F93" s="8">
        <v>7000000</v>
      </c>
      <c r="G93" s="8">
        <v>0</v>
      </c>
    </row>
    <row r="94" spans="1:7">
      <c r="A94" s="3" t="s">
        <v>88</v>
      </c>
      <c r="B94" s="3" t="s">
        <v>53</v>
      </c>
      <c r="C94" s="7">
        <f t="shared" si="1"/>
        <v>3000000</v>
      </c>
      <c r="D94" s="8">
        <v>0</v>
      </c>
      <c r="E94" s="8">
        <v>0</v>
      </c>
      <c r="F94" s="8">
        <v>0</v>
      </c>
      <c r="G94" s="8">
        <v>3000000</v>
      </c>
    </row>
    <row r="95" spans="1:7">
      <c r="A95" s="3" t="s">
        <v>88</v>
      </c>
      <c r="B95" s="3" t="s">
        <v>78</v>
      </c>
      <c r="C95" s="7">
        <f t="shared" si="1"/>
        <v>2000000</v>
      </c>
      <c r="D95" s="8">
        <v>0</v>
      </c>
      <c r="E95" s="8">
        <v>0</v>
      </c>
      <c r="F95" s="8">
        <v>2000000</v>
      </c>
      <c r="G95" s="8">
        <v>0</v>
      </c>
    </row>
    <row r="96" spans="1:7">
      <c r="A96" s="3" t="s">
        <v>89</v>
      </c>
      <c r="B96" s="3" t="s">
        <v>53</v>
      </c>
      <c r="C96" s="7">
        <f t="shared" si="1"/>
        <v>1200000</v>
      </c>
      <c r="D96" s="8">
        <v>0</v>
      </c>
      <c r="E96" s="8">
        <v>0</v>
      </c>
      <c r="F96" s="8">
        <v>0</v>
      </c>
      <c r="G96" s="8">
        <v>1200000</v>
      </c>
    </row>
    <row r="97" spans="1:7">
      <c r="A97" s="3" t="s">
        <v>89</v>
      </c>
      <c r="B97" s="3" t="s">
        <v>90</v>
      </c>
      <c r="C97" s="7">
        <f t="shared" si="1"/>
        <v>10000000</v>
      </c>
      <c r="D97" s="8">
        <v>0</v>
      </c>
      <c r="E97" s="8">
        <v>0</v>
      </c>
      <c r="F97" s="8">
        <v>10000000</v>
      </c>
      <c r="G97" s="8">
        <v>0</v>
      </c>
    </row>
    <row r="98" spans="1:7">
      <c r="A98" s="3" t="s">
        <v>91</v>
      </c>
      <c r="B98" s="3" t="s">
        <v>53</v>
      </c>
      <c r="C98" s="7">
        <f t="shared" si="1"/>
        <v>11600000</v>
      </c>
      <c r="D98" s="8">
        <v>6600000</v>
      </c>
      <c r="E98" s="8">
        <v>800000</v>
      </c>
      <c r="F98" s="8">
        <v>0</v>
      </c>
      <c r="G98" s="8">
        <v>4200000</v>
      </c>
    </row>
    <row r="99" spans="1:7">
      <c r="A99" s="3" t="s">
        <v>92</v>
      </c>
      <c r="B99" s="3" t="s">
        <v>53</v>
      </c>
      <c r="C99" s="7">
        <f t="shared" si="1"/>
        <v>11680000</v>
      </c>
      <c r="D99" s="8">
        <v>6600000</v>
      </c>
      <c r="E99" s="8">
        <v>880000</v>
      </c>
      <c r="F99" s="8">
        <v>0</v>
      </c>
      <c r="G99" s="8">
        <v>4200000</v>
      </c>
    </row>
    <row r="100" spans="1:7">
      <c r="A100" s="3" t="s">
        <v>93</v>
      </c>
      <c r="B100" s="3" t="s">
        <v>53</v>
      </c>
      <c r="C100" s="7">
        <f t="shared" si="1"/>
        <v>10160000</v>
      </c>
      <c r="D100" s="8">
        <v>6600000</v>
      </c>
      <c r="E100" s="8">
        <v>560000</v>
      </c>
      <c r="F100" s="8">
        <v>0</v>
      </c>
      <c r="G100" s="8">
        <v>3000000</v>
      </c>
    </row>
    <row r="101" spans="1:7">
      <c r="A101" s="3" t="s">
        <v>94</v>
      </c>
      <c r="B101" s="3" t="s">
        <v>53</v>
      </c>
      <c r="C101" s="7">
        <f t="shared" si="1"/>
        <v>11440000</v>
      </c>
      <c r="D101" s="8">
        <v>6600000</v>
      </c>
      <c r="E101" s="8">
        <v>640000</v>
      </c>
      <c r="F101" s="8">
        <v>0</v>
      </c>
      <c r="G101" s="8">
        <v>4200000</v>
      </c>
    </row>
    <row r="102" spans="1:7">
      <c r="A102" s="3" t="s">
        <v>95</v>
      </c>
      <c r="B102" s="3" t="s">
        <v>53</v>
      </c>
      <c r="C102" s="7">
        <f t="shared" si="1"/>
        <v>10160000</v>
      </c>
      <c r="D102" s="8">
        <v>6600000</v>
      </c>
      <c r="E102" s="8">
        <v>560000</v>
      </c>
      <c r="F102" s="8">
        <v>0</v>
      </c>
      <c r="G102" s="8">
        <v>3000000</v>
      </c>
    </row>
    <row r="103" spans="1:7">
      <c r="A103" s="3" t="s">
        <v>96</v>
      </c>
      <c r="B103" s="3" t="s">
        <v>53</v>
      </c>
      <c r="C103" s="7">
        <f t="shared" si="1"/>
        <v>10160000</v>
      </c>
      <c r="D103" s="8">
        <v>6600000</v>
      </c>
      <c r="E103" s="8">
        <v>560000</v>
      </c>
      <c r="F103" s="8">
        <v>0</v>
      </c>
      <c r="G103" s="8">
        <v>3000000</v>
      </c>
    </row>
    <row r="104" spans="1:7">
      <c r="A104" s="3" t="s">
        <v>97</v>
      </c>
      <c r="B104" s="3" t="s">
        <v>53</v>
      </c>
      <c r="C104" s="7">
        <f t="shared" si="1"/>
        <v>10160000</v>
      </c>
      <c r="D104" s="8">
        <v>6600000</v>
      </c>
      <c r="E104" s="8">
        <v>560000</v>
      </c>
      <c r="F104" s="8">
        <v>0</v>
      </c>
      <c r="G104" s="8">
        <v>3000000</v>
      </c>
    </row>
    <row r="105" spans="1:7">
      <c r="A105" s="3" t="s">
        <v>98</v>
      </c>
      <c r="B105" s="3" t="s">
        <v>53</v>
      </c>
      <c r="C105" s="7">
        <f t="shared" si="1"/>
        <v>10160000</v>
      </c>
      <c r="D105" s="8">
        <v>6600000</v>
      </c>
      <c r="E105" s="8">
        <v>560000</v>
      </c>
      <c r="F105" s="8">
        <v>0</v>
      </c>
      <c r="G105" s="8">
        <v>3000000</v>
      </c>
    </row>
    <row r="106" spans="1:7">
      <c r="A106" s="4" t="s">
        <v>99</v>
      </c>
      <c r="B106" s="3" t="s">
        <v>53</v>
      </c>
      <c r="C106" s="7">
        <f t="shared" si="1"/>
        <v>10160000</v>
      </c>
      <c r="D106" s="8">
        <v>6600000</v>
      </c>
      <c r="E106" s="8">
        <v>560000</v>
      </c>
      <c r="F106" s="8">
        <v>0</v>
      </c>
      <c r="G106" s="8">
        <v>3000000</v>
      </c>
    </row>
    <row r="107" spans="1:7">
      <c r="A107" s="4" t="s">
        <v>100</v>
      </c>
      <c r="B107" s="3" t="s">
        <v>53</v>
      </c>
      <c r="C107" s="7">
        <f t="shared" si="1"/>
        <v>11560000</v>
      </c>
      <c r="D107" s="8">
        <v>6600000</v>
      </c>
      <c r="E107" s="8">
        <v>760000</v>
      </c>
      <c r="F107" s="8">
        <v>0</v>
      </c>
      <c r="G107" s="8">
        <v>4200000</v>
      </c>
    </row>
    <row r="108" spans="1:7">
      <c r="A108" s="4" t="s">
        <v>101</v>
      </c>
      <c r="B108" s="3" t="s">
        <v>53</v>
      </c>
      <c r="C108" s="7">
        <f t="shared" si="1"/>
        <v>11480000</v>
      </c>
      <c r="D108" s="8">
        <v>6600000</v>
      </c>
      <c r="E108" s="8">
        <v>680000</v>
      </c>
      <c r="F108" s="8">
        <v>0</v>
      </c>
      <c r="G108" s="8">
        <v>4200000</v>
      </c>
    </row>
    <row r="109" spans="1:7">
      <c r="A109" s="4" t="s">
        <v>102</v>
      </c>
      <c r="B109" s="3" t="s">
        <v>53</v>
      </c>
      <c r="C109" s="7">
        <f t="shared" si="1"/>
        <v>10200000</v>
      </c>
      <c r="D109" s="8">
        <v>6600000</v>
      </c>
      <c r="E109" s="8">
        <v>600000</v>
      </c>
      <c r="F109" s="8">
        <v>0</v>
      </c>
      <c r="G109" s="8">
        <v>3000000</v>
      </c>
    </row>
    <row r="110" spans="1:7">
      <c r="A110" s="4" t="s">
        <v>103</v>
      </c>
      <c r="B110" s="3" t="s">
        <v>53</v>
      </c>
      <c r="C110" s="7">
        <f t="shared" si="1"/>
        <v>10160000</v>
      </c>
      <c r="D110" s="8">
        <v>6600000</v>
      </c>
      <c r="E110" s="8">
        <v>560000</v>
      </c>
      <c r="F110" s="8">
        <v>0</v>
      </c>
      <c r="G110" s="8">
        <v>3000000</v>
      </c>
    </row>
    <row r="111" spans="1:7">
      <c r="A111" s="4" t="s">
        <v>104</v>
      </c>
      <c r="B111" s="3" t="s">
        <v>53</v>
      </c>
      <c r="C111" s="7">
        <f t="shared" si="1"/>
        <v>10160000</v>
      </c>
      <c r="D111" s="8">
        <v>6600000</v>
      </c>
      <c r="E111" s="8">
        <v>560000</v>
      </c>
      <c r="F111" s="8">
        <v>0</v>
      </c>
      <c r="G111" s="8">
        <v>3000000</v>
      </c>
    </row>
    <row r="112" spans="1:7">
      <c r="C112" s="2"/>
      <c r="D112" s="2"/>
      <c r="E112" s="2"/>
      <c r="F112" s="2"/>
      <c r="G112" s="2"/>
    </row>
    <row r="113" spans="3:7">
      <c r="C113" s="2"/>
      <c r="D113" s="2"/>
      <c r="E113" s="2"/>
      <c r="F113" s="2"/>
      <c r="G113" s="2"/>
    </row>
    <row r="114" spans="3:7">
      <c r="C114" s="2"/>
      <c r="D114" s="2"/>
      <c r="E114" s="2"/>
      <c r="F114" s="2"/>
      <c r="G114" s="2"/>
    </row>
    <row r="115" spans="3:7">
      <c r="C115" s="2"/>
      <c r="D115" s="2"/>
      <c r="E115" s="2"/>
      <c r="F115" s="2"/>
      <c r="G115" s="2"/>
    </row>
    <row r="116" spans="3:7">
      <c r="C116" s="2"/>
      <c r="D116" s="2"/>
      <c r="E116" s="2"/>
      <c r="F116" s="2"/>
      <c r="G116" s="2"/>
    </row>
    <row r="117" spans="3:7">
      <c r="C117" s="2"/>
      <c r="D117" s="2"/>
      <c r="E117" s="2"/>
      <c r="F117" s="2"/>
      <c r="G117" s="2"/>
    </row>
  </sheetData>
  <mergeCells count="3">
    <mergeCell ref="C1:G1"/>
    <mergeCell ref="A1:A2"/>
    <mergeCell ref="B1:B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2"/>
  <sheetViews>
    <sheetView workbookViewId="0">
      <selection activeCell="B1" sqref="B1"/>
    </sheetView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30"/>
      <c r="C2" s="30"/>
      <c r="D2" s="30"/>
      <c r="E2" s="30"/>
      <c r="F2" s="25">
        <f>SUM(F3:F232)</f>
        <v>40529730</v>
      </c>
      <c r="G2" s="16"/>
      <c r="H2" s="40">
        <f>SUM(H3:H232)</f>
        <v>2736</v>
      </c>
      <c r="I2" s="30"/>
      <c r="J2" s="63"/>
    </row>
    <row r="3" spans="1:10" ht="22.5" customHeight="1">
      <c r="A3" s="64">
        <v>1</v>
      </c>
      <c r="B3" s="33" t="s">
        <v>234</v>
      </c>
      <c r="C3" s="33" t="s">
        <v>193</v>
      </c>
      <c r="D3" s="29">
        <v>42802</v>
      </c>
      <c r="E3" s="107" t="s">
        <v>996</v>
      </c>
      <c r="F3" s="39">
        <v>228000</v>
      </c>
      <c r="G3" s="33" t="s">
        <v>997</v>
      </c>
      <c r="H3" s="38">
        <v>25</v>
      </c>
      <c r="I3" s="33" t="s">
        <v>998</v>
      </c>
      <c r="J3" s="65" t="s">
        <v>198</v>
      </c>
    </row>
    <row r="4" spans="1:10" ht="22.5" customHeight="1">
      <c r="A4" s="64">
        <v>2</v>
      </c>
      <c r="B4" s="33" t="s">
        <v>999</v>
      </c>
      <c r="C4" s="33" t="s">
        <v>1000</v>
      </c>
      <c r="D4" s="29">
        <v>42817</v>
      </c>
      <c r="E4" s="107" t="s">
        <v>1001</v>
      </c>
      <c r="F4" s="39">
        <v>162000</v>
      </c>
      <c r="G4" s="33" t="s">
        <v>1002</v>
      </c>
      <c r="H4" s="38">
        <v>15</v>
      </c>
      <c r="I4" s="33" t="s">
        <v>998</v>
      </c>
      <c r="J4" s="65" t="s">
        <v>1003</v>
      </c>
    </row>
    <row r="5" spans="1:10" ht="22.5" customHeight="1">
      <c r="A5" s="64">
        <v>3</v>
      </c>
      <c r="B5" s="33" t="s">
        <v>348</v>
      </c>
      <c r="C5" s="33" t="s">
        <v>193</v>
      </c>
      <c r="D5" s="29">
        <v>42803</v>
      </c>
      <c r="E5" s="107" t="s">
        <v>528</v>
      </c>
      <c r="F5" s="37">
        <v>64000</v>
      </c>
      <c r="G5" s="33" t="s">
        <v>1004</v>
      </c>
      <c r="H5" s="38">
        <v>5</v>
      </c>
      <c r="I5" s="33" t="s">
        <v>197</v>
      </c>
      <c r="J5" s="65" t="s">
        <v>198</v>
      </c>
    </row>
    <row r="6" spans="1:10" ht="22.5" customHeight="1">
      <c r="A6" s="64">
        <v>4</v>
      </c>
      <c r="B6" s="33" t="s">
        <v>348</v>
      </c>
      <c r="C6" s="33" t="s">
        <v>193</v>
      </c>
      <c r="D6" s="29">
        <v>42803</v>
      </c>
      <c r="E6" s="107" t="s">
        <v>351</v>
      </c>
      <c r="F6" s="37">
        <v>111000</v>
      </c>
      <c r="G6" s="33" t="s">
        <v>1005</v>
      </c>
      <c r="H6" s="38">
        <v>4</v>
      </c>
      <c r="I6" s="33" t="s">
        <v>197</v>
      </c>
      <c r="J6" s="65" t="s">
        <v>198</v>
      </c>
    </row>
    <row r="7" spans="1:10" ht="22.5" customHeight="1">
      <c r="A7" s="64">
        <v>5</v>
      </c>
      <c r="B7" s="33" t="s">
        <v>348</v>
      </c>
      <c r="C7" s="33" t="s">
        <v>193</v>
      </c>
      <c r="D7" s="31">
        <v>42816</v>
      </c>
      <c r="E7" s="107" t="s">
        <v>1006</v>
      </c>
      <c r="F7" s="37">
        <v>160000</v>
      </c>
      <c r="G7" s="33" t="s">
        <v>802</v>
      </c>
      <c r="H7" s="38">
        <v>8</v>
      </c>
      <c r="I7" s="33" t="s">
        <v>197</v>
      </c>
      <c r="J7" s="65" t="s">
        <v>198</v>
      </c>
    </row>
    <row r="8" spans="1:10" ht="22.5" customHeight="1">
      <c r="A8" s="64">
        <v>6</v>
      </c>
      <c r="B8" s="33" t="s">
        <v>348</v>
      </c>
      <c r="C8" s="33" t="s">
        <v>193</v>
      </c>
      <c r="D8" s="31">
        <v>42816</v>
      </c>
      <c r="E8" s="107" t="s">
        <v>1006</v>
      </c>
      <c r="F8" s="37">
        <v>64000</v>
      </c>
      <c r="G8" s="33" t="s">
        <v>226</v>
      </c>
      <c r="H8" s="38">
        <v>6</v>
      </c>
      <c r="I8" s="33" t="s">
        <v>197</v>
      </c>
      <c r="J8" s="65" t="s">
        <v>198</v>
      </c>
    </row>
    <row r="9" spans="1:10" ht="22.5" customHeight="1">
      <c r="A9" s="64">
        <v>7</v>
      </c>
      <c r="B9" s="33" t="s">
        <v>348</v>
      </c>
      <c r="C9" s="33" t="s">
        <v>193</v>
      </c>
      <c r="D9" s="31">
        <v>42816</v>
      </c>
      <c r="E9" s="107" t="s">
        <v>1007</v>
      </c>
      <c r="F9" s="37">
        <v>162000</v>
      </c>
      <c r="G9" s="33" t="s">
        <v>436</v>
      </c>
      <c r="H9" s="38">
        <v>10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1008</v>
      </c>
      <c r="C10" s="33" t="s">
        <v>193</v>
      </c>
      <c r="D10" s="29" t="s">
        <v>1009</v>
      </c>
      <c r="E10" s="107" t="s">
        <v>1010</v>
      </c>
      <c r="F10" s="39">
        <v>49000</v>
      </c>
      <c r="G10" s="33" t="s">
        <v>1011</v>
      </c>
      <c r="H10" s="38">
        <v>7</v>
      </c>
      <c r="I10" s="33" t="s">
        <v>203</v>
      </c>
      <c r="J10" s="65" t="s">
        <v>198</v>
      </c>
    </row>
    <row r="11" spans="1:10" ht="22.5" customHeight="1">
      <c r="A11" s="64">
        <v>9</v>
      </c>
      <c r="B11" s="33" t="s">
        <v>1008</v>
      </c>
      <c r="C11" s="33" t="s">
        <v>193</v>
      </c>
      <c r="D11" s="29" t="s">
        <v>1009</v>
      </c>
      <c r="E11" s="107" t="s">
        <v>1010</v>
      </c>
      <c r="F11" s="39">
        <v>40000</v>
      </c>
      <c r="G11" s="33" t="s">
        <v>569</v>
      </c>
      <c r="H11" s="38">
        <v>6</v>
      </c>
      <c r="I11" s="33" t="s">
        <v>203</v>
      </c>
      <c r="J11" s="65" t="s">
        <v>198</v>
      </c>
    </row>
    <row r="12" spans="1:10" ht="22.5" customHeight="1">
      <c r="A12" s="64">
        <v>10</v>
      </c>
      <c r="B12" s="45" t="s">
        <v>472</v>
      </c>
      <c r="C12" s="45" t="s">
        <v>200</v>
      </c>
      <c r="D12" s="45" t="s">
        <v>1012</v>
      </c>
      <c r="E12" s="146" t="s">
        <v>1013</v>
      </c>
      <c r="F12" s="47">
        <v>49000</v>
      </c>
      <c r="G12" s="30" t="s">
        <v>1014</v>
      </c>
      <c r="H12" s="136">
        <v>7</v>
      </c>
      <c r="I12" s="45" t="s">
        <v>203</v>
      </c>
      <c r="J12" s="48" t="s">
        <v>476</v>
      </c>
    </row>
    <row r="13" spans="1:10" ht="22.5" customHeight="1">
      <c r="A13" s="64">
        <v>11</v>
      </c>
      <c r="B13" s="45" t="s">
        <v>472</v>
      </c>
      <c r="C13" s="45" t="s">
        <v>200</v>
      </c>
      <c r="D13" s="45" t="s">
        <v>1015</v>
      </c>
      <c r="E13" s="146" t="s">
        <v>1013</v>
      </c>
      <c r="F13" s="47">
        <v>55000</v>
      </c>
      <c r="G13" s="30" t="s">
        <v>1016</v>
      </c>
      <c r="H13" s="136">
        <v>8</v>
      </c>
      <c r="I13" s="45" t="s">
        <v>203</v>
      </c>
      <c r="J13" s="48" t="s">
        <v>476</v>
      </c>
    </row>
    <row r="14" spans="1:10" ht="22.5" customHeight="1">
      <c r="A14" s="64">
        <v>12</v>
      </c>
      <c r="B14" s="45" t="s">
        <v>472</v>
      </c>
      <c r="C14" s="45" t="s">
        <v>200</v>
      </c>
      <c r="D14" s="45" t="s">
        <v>1017</v>
      </c>
      <c r="E14" s="102" t="s">
        <v>485</v>
      </c>
      <c r="F14" s="47">
        <v>424040</v>
      </c>
      <c r="G14" s="30" t="s">
        <v>254</v>
      </c>
      <c r="H14" s="136"/>
      <c r="I14" s="45" t="s">
        <v>203</v>
      </c>
      <c r="J14" s="48" t="s">
        <v>1018</v>
      </c>
    </row>
    <row r="15" spans="1:10" ht="22.5" customHeight="1">
      <c r="A15" s="64">
        <v>13</v>
      </c>
      <c r="B15" s="45" t="s">
        <v>1019</v>
      </c>
      <c r="C15" s="45" t="s">
        <v>1020</v>
      </c>
      <c r="D15" s="45" t="s">
        <v>1021</v>
      </c>
      <c r="E15" s="102" t="s">
        <v>1022</v>
      </c>
      <c r="F15" s="47">
        <v>120000</v>
      </c>
      <c r="G15" s="30"/>
      <c r="H15" s="136"/>
      <c r="I15" s="45" t="s">
        <v>1023</v>
      </c>
      <c r="J15" s="48" t="s">
        <v>1024</v>
      </c>
    </row>
    <row r="16" spans="1:10" ht="22.5" customHeight="1">
      <c r="A16" s="64">
        <v>14</v>
      </c>
      <c r="B16" s="33" t="s">
        <v>403</v>
      </c>
      <c r="C16" s="33" t="s">
        <v>193</v>
      </c>
      <c r="D16" s="29">
        <v>42796</v>
      </c>
      <c r="E16" s="107" t="s">
        <v>1025</v>
      </c>
      <c r="F16" s="37">
        <v>48000</v>
      </c>
      <c r="G16" s="33" t="s">
        <v>1026</v>
      </c>
      <c r="H16" s="38">
        <v>4</v>
      </c>
      <c r="I16" s="33" t="s">
        <v>197</v>
      </c>
      <c r="J16" s="65" t="s">
        <v>198</v>
      </c>
    </row>
    <row r="17" spans="1:10" ht="22.5" customHeight="1">
      <c r="A17" s="64">
        <v>15</v>
      </c>
      <c r="B17" s="33" t="s">
        <v>406</v>
      </c>
      <c r="C17" s="33" t="s">
        <v>193</v>
      </c>
      <c r="D17" s="29">
        <v>42802</v>
      </c>
      <c r="E17" s="107" t="s">
        <v>1027</v>
      </c>
      <c r="F17" s="37">
        <v>131000</v>
      </c>
      <c r="G17" s="33" t="s">
        <v>557</v>
      </c>
      <c r="H17" s="38">
        <v>9</v>
      </c>
      <c r="I17" s="33" t="s">
        <v>197</v>
      </c>
      <c r="J17" s="65" t="s">
        <v>198</v>
      </c>
    </row>
    <row r="18" spans="1:10" ht="22.5" customHeight="1">
      <c r="A18" s="64">
        <v>16</v>
      </c>
      <c r="B18" s="33" t="s">
        <v>403</v>
      </c>
      <c r="C18" s="33" t="s">
        <v>193</v>
      </c>
      <c r="D18" s="31">
        <v>42804</v>
      </c>
      <c r="E18" s="107" t="s">
        <v>1028</v>
      </c>
      <c r="F18" s="37">
        <v>56000</v>
      </c>
      <c r="G18" s="33" t="s">
        <v>1029</v>
      </c>
      <c r="H18" s="38">
        <v>4</v>
      </c>
      <c r="I18" s="33" t="s">
        <v>197</v>
      </c>
      <c r="J18" s="65" t="s">
        <v>198</v>
      </c>
    </row>
    <row r="19" spans="1:10" ht="22.5" customHeight="1">
      <c r="A19" s="64">
        <v>17</v>
      </c>
      <c r="B19" s="33" t="s">
        <v>403</v>
      </c>
      <c r="C19" s="33" t="s">
        <v>193</v>
      </c>
      <c r="D19" s="31">
        <v>42809</v>
      </c>
      <c r="E19" s="107" t="s">
        <v>1030</v>
      </c>
      <c r="F19" s="37">
        <v>495000</v>
      </c>
      <c r="G19" s="33" t="s">
        <v>722</v>
      </c>
      <c r="H19" s="38">
        <v>23</v>
      </c>
      <c r="I19" s="33" t="s">
        <v>197</v>
      </c>
      <c r="J19" s="65" t="s">
        <v>198</v>
      </c>
    </row>
    <row r="20" spans="1:10" ht="22.5" customHeight="1">
      <c r="A20" s="64">
        <v>18</v>
      </c>
      <c r="B20" s="33" t="s">
        <v>403</v>
      </c>
      <c r="C20" s="33" t="s">
        <v>193</v>
      </c>
      <c r="D20" s="31">
        <v>42817</v>
      </c>
      <c r="E20" s="107" t="s">
        <v>1031</v>
      </c>
      <c r="F20" s="37">
        <v>230000</v>
      </c>
      <c r="G20" s="33" t="s">
        <v>1032</v>
      </c>
      <c r="H20" s="38">
        <v>12</v>
      </c>
      <c r="I20" s="33" t="s">
        <v>197</v>
      </c>
      <c r="J20" s="65" t="s">
        <v>198</v>
      </c>
    </row>
    <row r="21" spans="1:10" ht="22.5" customHeight="1">
      <c r="A21" s="64">
        <v>19</v>
      </c>
      <c r="B21" s="33" t="s">
        <v>403</v>
      </c>
      <c r="C21" s="33" t="s">
        <v>193</v>
      </c>
      <c r="D21" s="31">
        <v>42821</v>
      </c>
      <c r="E21" s="107" t="s">
        <v>1033</v>
      </c>
      <c r="F21" s="37">
        <v>21000</v>
      </c>
      <c r="G21" s="33" t="s">
        <v>275</v>
      </c>
      <c r="H21" s="38">
        <v>3</v>
      </c>
      <c r="I21" s="33" t="s">
        <v>197</v>
      </c>
      <c r="J21" s="65" t="s">
        <v>198</v>
      </c>
    </row>
    <row r="22" spans="1:10" ht="22.5" customHeight="1">
      <c r="A22" s="64">
        <v>20</v>
      </c>
      <c r="B22" s="33" t="s">
        <v>403</v>
      </c>
      <c r="C22" s="33" t="s">
        <v>193</v>
      </c>
      <c r="D22" s="29">
        <v>42823</v>
      </c>
      <c r="E22" s="107" t="s">
        <v>1034</v>
      </c>
      <c r="F22" s="37">
        <v>148000</v>
      </c>
      <c r="G22" s="33" t="s">
        <v>1035</v>
      </c>
      <c r="H22" s="38">
        <v>16</v>
      </c>
      <c r="I22" s="33" t="s">
        <v>197</v>
      </c>
      <c r="J22" s="65" t="s">
        <v>198</v>
      </c>
    </row>
    <row r="23" spans="1:10" ht="22.5" customHeight="1">
      <c r="A23" s="64">
        <v>21</v>
      </c>
      <c r="B23" s="33" t="s">
        <v>194</v>
      </c>
      <c r="C23" s="33" t="s">
        <v>193</v>
      </c>
      <c r="D23" s="29">
        <v>42797</v>
      </c>
      <c r="E23" s="107" t="s">
        <v>1036</v>
      </c>
      <c r="F23" s="39">
        <v>72000</v>
      </c>
      <c r="G23" s="33" t="s">
        <v>405</v>
      </c>
      <c r="H23" s="38">
        <v>9</v>
      </c>
      <c r="I23" s="33" t="s">
        <v>197</v>
      </c>
      <c r="J23" s="65" t="s">
        <v>198</v>
      </c>
    </row>
    <row r="24" spans="1:10" ht="22.5" customHeight="1">
      <c r="A24" s="64">
        <v>22</v>
      </c>
      <c r="B24" s="33" t="s">
        <v>194</v>
      </c>
      <c r="C24" s="33" t="s">
        <v>193</v>
      </c>
      <c r="D24" s="29">
        <v>42802</v>
      </c>
      <c r="E24" s="107" t="s">
        <v>1037</v>
      </c>
      <c r="F24" s="39">
        <v>75000</v>
      </c>
      <c r="G24" s="33" t="s">
        <v>293</v>
      </c>
      <c r="H24" s="38">
        <v>7</v>
      </c>
      <c r="I24" s="33" t="s">
        <v>197</v>
      </c>
      <c r="J24" s="65" t="s">
        <v>198</v>
      </c>
    </row>
    <row r="25" spans="1:10" ht="22.5" customHeight="1">
      <c r="A25" s="64">
        <v>23</v>
      </c>
      <c r="B25" s="33" t="s">
        <v>298</v>
      </c>
      <c r="C25" s="33" t="s">
        <v>193</v>
      </c>
      <c r="D25" s="31" t="s">
        <v>1038</v>
      </c>
      <c r="E25" s="107" t="s">
        <v>1039</v>
      </c>
      <c r="F25" s="37">
        <v>35000</v>
      </c>
      <c r="G25" s="33" t="s">
        <v>497</v>
      </c>
      <c r="H25" s="38">
        <v>5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298</v>
      </c>
      <c r="C26" s="33" t="s">
        <v>193</v>
      </c>
      <c r="D26" s="31" t="s">
        <v>1040</v>
      </c>
      <c r="E26" s="107" t="s">
        <v>1041</v>
      </c>
      <c r="F26" s="37">
        <v>36000</v>
      </c>
      <c r="G26" s="33" t="s">
        <v>1042</v>
      </c>
      <c r="H26" s="38">
        <v>5</v>
      </c>
      <c r="I26" s="33" t="s">
        <v>197</v>
      </c>
      <c r="J26" s="65" t="s">
        <v>255</v>
      </c>
    </row>
    <row r="27" spans="1:10" ht="22.5" customHeight="1">
      <c r="A27" s="64">
        <v>25</v>
      </c>
      <c r="B27" s="33" t="s">
        <v>519</v>
      </c>
      <c r="C27" s="33" t="s">
        <v>193</v>
      </c>
      <c r="D27" s="29">
        <v>42802</v>
      </c>
      <c r="E27" s="107" t="s">
        <v>1043</v>
      </c>
      <c r="F27" s="39">
        <v>49000</v>
      </c>
      <c r="G27" s="33" t="s">
        <v>1044</v>
      </c>
      <c r="H27" s="38">
        <v>7</v>
      </c>
      <c r="I27" s="33" t="s">
        <v>197</v>
      </c>
      <c r="J27" s="65" t="s">
        <v>198</v>
      </c>
    </row>
    <row r="28" spans="1:10" ht="22.5" customHeight="1">
      <c r="A28" s="64">
        <v>26</v>
      </c>
      <c r="B28" s="33" t="s">
        <v>519</v>
      </c>
      <c r="C28" s="33" t="s">
        <v>193</v>
      </c>
      <c r="D28" s="29">
        <v>42816</v>
      </c>
      <c r="E28" s="107" t="s">
        <v>1045</v>
      </c>
      <c r="F28" s="39">
        <v>70000</v>
      </c>
      <c r="G28" s="33" t="s">
        <v>208</v>
      </c>
      <c r="H28" s="38">
        <v>10</v>
      </c>
      <c r="I28" s="33" t="s">
        <v>197</v>
      </c>
      <c r="J28" s="65" t="s">
        <v>198</v>
      </c>
    </row>
    <row r="29" spans="1:10" ht="22.5" customHeight="1">
      <c r="A29" s="64">
        <v>27</v>
      </c>
      <c r="B29" s="33" t="s">
        <v>519</v>
      </c>
      <c r="C29" s="33" t="s">
        <v>193</v>
      </c>
      <c r="D29" s="29">
        <v>42815</v>
      </c>
      <c r="E29" s="107" t="s">
        <v>1046</v>
      </c>
      <c r="F29" s="39">
        <v>184000</v>
      </c>
      <c r="G29" s="33" t="s">
        <v>196</v>
      </c>
      <c r="H29" s="38">
        <v>20</v>
      </c>
      <c r="I29" s="33" t="s">
        <v>197</v>
      </c>
      <c r="J29" s="65" t="s">
        <v>198</v>
      </c>
    </row>
    <row r="30" spans="1:10" ht="22.5" customHeight="1">
      <c r="A30" s="64">
        <v>28</v>
      </c>
      <c r="B30" s="33" t="s">
        <v>519</v>
      </c>
      <c r="C30" s="33" t="s">
        <v>193</v>
      </c>
      <c r="D30" s="29">
        <v>42822</v>
      </c>
      <c r="E30" s="107" t="s">
        <v>1047</v>
      </c>
      <c r="F30" s="39">
        <v>60000</v>
      </c>
      <c r="G30" s="33" t="s">
        <v>1048</v>
      </c>
      <c r="H30" s="38">
        <v>6</v>
      </c>
      <c r="I30" s="33" t="s">
        <v>197</v>
      </c>
      <c r="J30" s="65" t="s">
        <v>198</v>
      </c>
    </row>
    <row r="31" spans="1:10" ht="22.5" customHeight="1">
      <c r="A31" s="64">
        <v>29</v>
      </c>
      <c r="B31" s="33" t="s">
        <v>1049</v>
      </c>
      <c r="C31" s="33" t="s">
        <v>193</v>
      </c>
      <c r="D31" s="29">
        <v>42801</v>
      </c>
      <c r="E31" s="107" t="s">
        <v>856</v>
      </c>
      <c r="F31" s="39">
        <v>34000</v>
      </c>
      <c r="G31" s="33" t="s">
        <v>1050</v>
      </c>
      <c r="H31" s="38">
        <v>5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854</v>
      </c>
      <c r="C32" s="33" t="s">
        <v>211</v>
      </c>
      <c r="D32" s="29">
        <v>42809</v>
      </c>
      <c r="E32" s="107" t="s">
        <v>1051</v>
      </c>
      <c r="F32" s="39">
        <v>95000</v>
      </c>
      <c r="G32" s="33" t="s">
        <v>1052</v>
      </c>
      <c r="H32" s="38">
        <v>10</v>
      </c>
      <c r="I32" s="33" t="s">
        <v>197</v>
      </c>
      <c r="J32" s="65" t="s">
        <v>198</v>
      </c>
    </row>
    <row r="33" spans="1:10" ht="22.5" customHeight="1">
      <c r="A33" s="64">
        <v>31</v>
      </c>
      <c r="B33" s="33" t="s">
        <v>252</v>
      </c>
      <c r="C33" s="33" t="s">
        <v>193</v>
      </c>
      <c r="D33" s="31">
        <v>42811</v>
      </c>
      <c r="E33" s="107" t="s">
        <v>253</v>
      </c>
      <c r="F33" s="37">
        <v>351180</v>
      </c>
      <c r="G33" s="33" t="s">
        <v>254</v>
      </c>
      <c r="H33" s="38"/>
      <c r="I33" s="33" t="s">
        <v>197</v>
      </c>
      <c r="J33" s="65" t="s">
        <v>255</v>
      </c>
    </row>
    <row r="34" spans="1:10" ht="22.5" customHeight="1">
      <c r="A34" s="64">
        <v>32</v>
      </c>
      <c r="B34" s="33" t="s">
        <v>1053</v>
      </c>
      <c r="C34" s="33" t="s">
        <v>211</v>
      </c>
      <c r="D34" s="29" t="s">
        <v>1054</v>
      </c>
      <c r="E34" s="107" t="s">
        <v>1055</v>
      </c>
      <c r="F34" s="39">
        <v>240000</v>
      </c>
      <c r="G34" s="33" t="s">
        <v>500</v>
      </c>
      <c r="H34" s="38">
        <v>30</v>
      </c>
      <c r="I34" s="33" t="s">
        <v>203</v>
      </c>
      <c r="J34" s="65" t="s">
        <v>198</v>
      </c>
    </row>
    <row r="35" spans="1:10" ht="22.5" customHeight="1">
      <c r="A35" s="64">
        <v>33</v>
      </c>
      <c r="B35" s="33" t="s">
        <v>1053</v>
      </c>
      <c r="C35" s="33" t="s">
        <v>211</v>
      </c>
      <c r="D35" s="29" t="s">
        <v>1056</v>
      </c>
      <c r="E35" s="107" t="s">
        <v>1057</v>
      </c>
      <c r="F35" s="39">
        <v>156000</v>
      </c>
      <c r="G35" s="33" t="s">
        <v>467</v>
      </c>
      <c r="H35" s="38">
        <v>16</v>
      </c>
      <c r="I35" s="33" t="s">
        <v>203</v>
      </c>
      <c r="J35" s="65" t="s">
        <v>198</v>
      </c>
    </row>
    <row r="36" spans="1:10" ht="22.5" customHeight="1">
      <c r="A36" s="64">
        <v>34</v>
      </c>
      <c r="B36" s="33" t="s">
        <v>368</v>
      </c>
      <c r="C36" s="33" t="s">
        <v>193</v>
      </c>
      <c r="D36" s="29">
        <v>42794</v>
      </c>
      <c r="E36" s="107" t="s">
        <v>1058</v>
      </c>
      <c r="F36" s="39">
        <v>146000</v>
      </c>
      <c r="G36" s="33" t="s">
        <v>1059</v>
      </c>
      <c r="H36" s="38">
        <v>12</v>
      </c>
      <c r="I36" s="33" t="s">
        <v>197</v>
      </c>
      <c r="J36" s="65" t="s">
        <v>198</v>
      </c>
    </row>
    <row r="37" spans="1:10" ht="22.5" customHeight="1">
      <c r="A37" s="64">
        <v>35</v>
      </c>
      <c r="B37" s="33" t="s">
        <v>368</v>
      </c>
      <c r="C37" s="33" t="s">
        <v>193</v>
      </c>
      <c r="D37" s="29">
        <v>42809</v>
      </c>
      <c r="E37" s="107" t="s">
        <v>1060</v>
      </c>
      <c r="F37" s="39">
        <v>91000</v>
      </c>
      <c r="G37" s="33" t="s">
        <v>1035</v>
      </c>
      <c r="H37" s="38">
        <v>9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368</v>
      </c>
      <c r="C38" s="33" t="s">
        <v>193</v>
      </c>
      <c r="D38" s="29">
        <v>42818</v>
      </c>
      <c r="E38" s="107" t="s">
        <v>1061</v>
      </c>
      <c r="F38" s="39">
        <v>57000</v>
      </c>
      <c r="G38" s="33" t="s">
        <v>1062</v>
      </c>
      <c r="H38" s="38">
        <v>5</v>
      </c>
      <c r="I38" s="33" t="s">
        <v>197</v>
      </c>
      <c r="J38" s="65" t="s">
        <v>198</v>
      </c>
    </row>
    <row r="39" spans="1:10" ht="22.5" customHeight="1">
      <c r="A39" s="64">
        <v>37</v>
      </c>
      <c r="B39" s="33" t="s">
        <v>227</v>
      </c>
      <c r="C39" s="33" t="s">
        <v>200</v>
      </c>
      <c r="D39" s="29">
        <v>42801</v>
      </c>
      <c r="E39" s="107" t="s">
        <v>1063</v>
      </c>
      <c r="F39" s="39">
        <v>100000</v>
      </c>
      <c r="G39" s="33" t="s">
        <v>1064</v>
      </c>
      <c r="H39" s="38">
        <v>1</v>
      </c>
      <c r="I39" s="33" t="s">
        <v>230</v>
      </c>
      <c r="J39" s="65" t="s">
        <v>269</v>
      </c>
    </row>
    <row r="40" spans="1:10" ht="22.5" customHeight="1">
      <c r="A40" s="64">
        <v>38</v>
      </c>
      <c r="B40" s="33" t="s">
        <v>227</v>
      </c>
      <c r="C40" s="33" t="s">
        <v>200</v>
      </c>
      <c r="D40" s="29">
        <v>42803</v>
      </c>
      <c r="E40" s="107" t="s">
        <v>1065</v>
      </c>
      <c r="F40" s="39">
        <v>100000</v>
      </c>
      <c r="G40" s="33" t="s">
        <v>1066</v>
      </c>
      <c r="H40" s="38">
        <v>1</v>
      </c>
      <c r="I40" s="33" t="s">
        <v>230</v>
      </c>
      <c r="J40" s="65" t="s">
        <v>269</v>
      </c>
    </row>
    <row r="41" spans="1:10" ht="22.5" customHeight="1">
      <c r="A41" s="64">
        <v>39</v>
      </c>
      <c r="B41" s="45" t="s">
        <v>308</v>
      </c>
      <c r="C41" s="45" t="s">
        <v>200</v>
      </c>
      <c r="D41" s="45" t="s">
        <v>1067</v>
      </c>
      <c r="E41" s="146" t="s">
        <v>1068</v>
      </c>
      <c r="F41" s="47">
        <v>266000</v>
      </c>
      <c r="G41" s="45" t="s">
        <v>1069</v>
      </c>
      <c r="H41" s="136">
        <v>20</v>
      </c>
      <c r="I41" s="45" t="s">
        <v>203</v>
      </c>
      <c r="J41" s="48" t="s">
        <v>476</v>
      </c>
    </row>
    <row r="42" spans="1:10" ht="22.5" customHeight="1">
      <c r="A42" s="64">
        <v>40</v>
      </c>
      <c r="B42" s="45" t="s">
        <v>308</v>
      </c>
      <c r="C42" s="45" t="s">
        <v>200</v>
      </c>
      <c r="D42" s="45" t="s">
        <v>1070</v>
      </c>
      <c r="E42" s="146" t="s">
        <v>1071</v>
      </c>
      <c r="F42" s="47">
        <v>165000</v>
      </c>
      <c r="G42" s="45" t="s">
        <v>1072</v>
      </c>
      <c r="H42" s="136">
        <v>13</v>
      </c>
      <c r="I42" s="45" t="s">
        <v>203</v>
      </c>
      <c r="J42" s="48" t="s">
        <v>476</v>
      </c>
    </row>
    <row r="43" spans="1:10" ht="22.5" customHeight="1">
      <c r="A43" s="64">
        <v>41</v>
      </c>
      <c r="B43" s="33" t="s">
        <v>1073</v>
      </c>
      <c r="C43" s="33" t="s">
        <v>200</v>
      </c>
      <c r="D43" s="29">
        <v>42808</v>
      </c>
      <c r="E43" s="102" t="s">
        <v>1074</v>
      </c>
      <c r="F43" s="39">
        <v>100000</v>
      </c>
      <c r="G43" s="33" t="s">
        <v>1075</v>
      </c>
      <c r="H43" s="38">
        <v>8</v>
      </c>
      <c r="I43" s="33" t="s">
        <v>203</v>
      </c>
      <c r="J43" s="65" t="s">
        <v>198</v>
      </c>
    </row>
    <row r="44" spans="1:10" ht="22.5" customHeight="1">
      <c r="A44" s="64">
        <v>42</v>
      </c>
      <c r="B44" s="33" t="s">
        <v>1073</v>
      </c>
      <c r="C44" s="33" t="s">
        <v>200</v>
      </c>
      <c r="D44" s="29">
        <v>42817</v>
      </c>
      <c r="E44" s="107" t="s">
        <v>1074</v>
      </c>
      <c r="F44" s="39">
        <v>201000</v>
      </c>
      <c r="G44" s="33" t="s">
        <v>1076</v>
      </c>
      <c r="H44" s="38">
        <v>15</v>
      </c>
      <c r="I44" s="33" t="s">
        <v>203</v>
      </c>
      <c r="J44" s="65" t="s">
        <v>198</v>
      </c>
    </row>
    <row r="45" spans="1:10" ht="22.5" customHeight="1">
      <c r="A45" s="64">
        <v>43</v>
      </c>
      <c r="B45" s="33" t="s">
        <v>367</v>
      </c>
      <c r="C45" s="33" t="s">
        <v>262</v>
      </c>
      <c r="D45" s="29" t="s">
        <v>1077</v>
      </c>
      <c r="E45" s="107" t="s">
        <v>357</v>
      </c>
      <c r="F45" s="37">
        <v>60000</v>
      </c>
      <c r="G45" s="33" t="s">
        <v>1078</v>
      </c>
      <c r="H45" s="38">
        <v>6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367</v>
      </c>
      <c r="C46" s="33" t="s">
        <v>262</v>
      </c>
      <c r="D46" s="31" t="s">
        <v>1079</v>
      </c>
      <c r="E46" s="107" t="s">
        <v>357</v>
      </c>
      <c r="F46" s="37">
        <v>62000</v>
      </c>
      <c r="G46" s="33" t="s">
        <v>1080</v>
      </c>
      <c r="H46" s="38">
        <v>10</v>
      </c>
      <c r="I46" s="33" t="s">
        <v>197</v>
      </c>
      <c r="J46" s="65" t="s">
        <v>198</v>
      </c>
    </row>
    <row r="47" spans="1:10" ht="22.5" customHeight="1">
      <c r="A47" s="64">
        <v>45</v>
      </c>
      <c r="B47" s="33" t="s">
        <v>367</v>
      </c>
      <c r="C47" s="33" t="s">
        <v>262</v>
      </c>
      <c r="D47" s="31" t="s">
        <v>1081</v>
      </c>
      <c r="E47" s="107" t="s">
        <v>1082</v>
      </c>
      <c r="F47" s="37">
        <v>100000</v>
      </c>
      <c r="G47" s="33" t="s">
        <v>365</v>
      </c>
      <c r="H47" s="38" t="s">
        <v>366</v>
      </c>
      <c r="I47" s="33" t="s">
        <v>197</v>
      </c>
      <c r="J47" s="65" t="s">
        <v>269</v>
      </c>
    </row>
    <row r="48" spans="1:10" ht="22.5" customHeight="1">
      <c r="A48" s="64">
        <v>46</v>
      </c>
      <c r="B48" s="33" t="s">
        <v>367</v>
      </c>
      <c r="C48" s="33" t="s">
        <v>262</v>
      </c>
      <c r="D48" s="31" t="s">
        <v>1083</v>
      </c>
      <c r="E48" s="107" t="s">
        <v>1084</v>
      </c>
      <c r="F48" s="37">
        <v>42000</v>
      </c>
      <c r="G48" s="33" t="s">
        <v>1085</v>
      </c>
      <c r="H48" s="38" t="s">
        <v>366</v>
      </c>
      <c r="I48" s="33" t="s">
        <v>197</v>
      </c>
      <c r="J48" s="65" t="s">
        <v>255</v>
      </c>
    </row>
    <row r="49" spans="1:10" ht="22.5" customHeight="1">
      <c r="A49" s="64">
        <v>47</v>
      </c>
      <c r="B49" s="33" t="s">
        <v>367</v>
      </c>
      <c r="C49" s="33" t="s">
        <v>262</v>
      </c>
      <c r="D49" s="29" t="s">
        <v>1086</v>
      </c>
      <c r="E49" s="107" t="s">
        <v>357</v>
      </c>
      <c r="F49" s="37">
        <v>80000</v>
      </c>
      <c r="G49" s="33" t="s">
        <v>1087</v>
      </c>
      <c r="H49" s="38">
        <v>4</v>
      </c>
      <c r="I49" s="33" t="s">
        <v>197</v>
      </c>
      <c r="J49" s="65" t="s">
        <v>198</v>
      </c>
    </row>
    <row r="50" spans="1:10" ht="22.5" customHeight="1">
      <c r="A50" s="64">
        <v>48</v>
      </c>
      <c r="B50" s="33" t="s">
        <v>245</v>
      </c>
      <c r="C50" s="33" t="s">
        <v>193</v>
      </c>
      <c r="D50" s="29">
        <v>42809</v>
      </c>
      <c r="E50" s="107" t="s">
        <v>1088</v>
      </c>
      <c r="F50" s="39">
        <v>60000</v>
      </c>
      <c r="G50" s="33" t="s">
        <v>1089</v>
      </c>
      <c r="H50" s="38"/>
      <c r="I50" s="33" t="s">
        <v>197</v>
      </c>
      <c r="J50" s="65" t="s">
        <v>255</v>
      </c>
    </row>
    <row r="51" spans="1:10" ht="22.5" customHeight="1">
      <c r="A51" s="64">
        <v>49</v>
      </c>
      <c r="B51" s="33" t="s">
        <v>245</v>
      </c>
      <c r="C51" s="33" t="s">
        <v>193</v>
      </c>
      <c r="D51" s="29">
        <v>42817</v>
      </c>
      <c r="E51" s="107" t="s">
        <v>1090</v>
      </c>
      <c r="F51" s="39">
        <v>44000</v>
      </c>
      <c r="G51" s="33" t="s">
        <v>1091</v>
      </c>
      <c r="H51" s="38">
        <v>5</v>
      </c>
      <c r="I51" s="33" t="s">
        <v>197</v>
      </c>
      <c r="J51" s="65" t="s">
        <v>198</v>
      </c>
    </row>
    <row r="52" spans="1:10" ht="22.5" customHeight="1">
      <c r="A52" s="64">
        <v>50</v>
      </c>
      <c r="B52" s="33" t="s">
        <v>1093</v>
      </c>
      <c r="C52" s="33" t="s">
        <v>1094</v>
      </c>
      <c r="D52" s="29">
        <v>42807</v>
      </c>
      <c r="E52" s="107" t="s">
        <v>1092</v>
      </c>
      <c r="F52" s="37">
        <v>48000</v>
      </c>
      <c r="G52" s="33" t="s">
        <v>1099</v>
      </c>
      <c r="H52" s="38">
        <v>3</v>
      </c>
      <c r="I52" s="33" t="s">
        <v>1096</v>
      </c>
      <c r="J52" s="65" t="s">
        <v>1097</v>
      </c>
    </row>
    <row r="53" spans="1:10" ht="22.5" customHeight="1">
      <c r="A53" s="64">
        <v>51</v>
      </c>
      <c r="B53" s="33" t="s">
        <v>1093</v>
      </c>
      <c r="C53" s="33" t="s">
        <v>1094</v>
      </c>
      <c r="D53" s="29">
        <v>42808</v>
      </c>
      <c r="E53" s="107" t="s">
        <v>1098</v>
      </c>
      <c r="F53" s="39">
        <v>108000</v>
      </c>
      <c r="G53" s="33" t="s">
        <v>1100</v>
      </c>
      <c r="H53" s="38">
        <v>9</v>
      </c>
      <c r="I53" s="33" t="s">
        <v>1096</v>
      </c>
      <c r="J53" s="65" t="s">
        <v>1097</v>
      </c>
    </row>
    <row r="54" spans="1:10" ht="22.5" customHeight="1">
      <c r="A54" s="64">
        <v>52</v>
      </c>
      <c r="B54" s="33" t="s">
        <v>1093</v>
      </c>
      <c r="C54" s="33" t="s">
        <v>1094</v>
      </c>
      <c r="D54" s="29">
        <v>42809</v>
      </c>
      <c r="E54" s="107" t="s">
        <v>1098</v>
      </c>
      <c r="F54" s="39">
        <v>36000</v>
      </c>
      <c r="G54" s="33" t="s">
        <v>1101</v>
      </c>
      <c r="H54" s="38">
        <v>3</v>
      </c>
      <c r="I54" s="33" t="s">
        <v>1096</v>
      </c>
      <c r="J54" s="65" t="s">
        <v>1097</v>
      </c>
    </row>
    <row r="55" spans="1:10" ht="22.5" customHeight="1">
      <c r="A55" s="64">
        <v>53</v>
      </c>
      <c r="B55" s="33" t="s">
        <v>1093</v>
      </c>
      <c r="C55" s="33" t="s">
        <v>1094</v>
      </c>
      <c r="D55" s="29">
        <v>42817</v>
      </c>
      <c r="E55" s="107" t="s">
        <v>1098</v>
      </c>
      <c r="F55" s="39">
        <v>20000</v>
      </c>
      <c r="G55" s="33" t="s">
        <v>1095</v>
      </c>
      <c r="H55" s="38">
        <v>2</v>
      </c>
      <c r="I55" s="33" t="s">
        <v>1096</v>
      </c>
      <c r="J55" s="65" t="s">
        <v>1097</v>
      </c>
    </row>
    <row r="56" spans="1:10" ht="22.5" customHeight="1">
      <c r="A56" s="64">
        <v>54</v>
      </c>
      <c r="B56" s="30" t="s">
        <v>827</v>
      </c>
      <c r="C56" s="30" t="s">
        <v>211</v>
      </c>
      <c r="D56" s="49">
        <v>42825</v>
      </c>
      <c r="E56" s="102" t="s">
        <v>1102</v>
      </c>
      <c r="F56" s="39">
        <v>108000</v>
      </c>
      <c r="G56" s="33" t="s">
        <v>219</v>
      </c>
      <c r="H56" s="38">
        <v>9</v>
      </c>
      <c r="I56" s="30" t="s">
        <v>203</v>
      </c>
      <c r="J56" s="65" t="s">
        <v>204</v>
      </c>
    </row>
    <row r="57" spans="1:10" ht="22.5" customHeight="1">
      <c r="A57" s="64">
        <v>55</v>
      </c>
      <c r="B57" s="30" t="s">
        <v>827</v>
      </c>
      <c r="C57" s="30" t="s">
        <v>211</v>
      </c>
      <c r="D57" s="49">
        <v>42825</v>
      </c>
      <c r="E57" s="102" t="s">
        <v>1103</v>
      </c>
      <c r="F57" s="39">
        <v>100000</v>
      </c>
      <c r="G57" s="33" t="s">
        <v>1104</v>
      </c>
      <c r="H57" s="38"/>
      <c r="I57" s="33" t="s">
        <v>203</v>
      </c>
      <c r="J57" s="65" t="s">
        <v>314</v>
      </c>
    </row>
    <row r="58" spans="1:10" ht="22.5" customHeight="1">
      <c r="A58" s="64">
        <v>56</v>
      </c>
      <c r="B58" s="33" t="s">
        <v>1105</v>
      </c>
      <c r="C58" s="33" t="s">
        <v>193</v>
      </c>
      <c r="D58" s="29">
        <v>42801</v>
      </c>
      <c r="E58" s="107" t="s">
        <v>1106</v>
      </c>
      <c r="F58" s="39">
        <v>80000</v>
      </c>
      <c r="G58" s="33" t="s">
        <v>1107</v>
      </c>
      <c r="H58" s="38">
        <v>11</v>
      </c>
      <c r="I58" s="33" t="s">
        <v>197</v>
      </c>
      <c r="J58" s="65" t="s">
        <v>198</v>
      </c>
    </row>
    <row r="59" spans="1:10" ht="22.5" customHeight="1">
      <c r="A59" s="64">
        <v>57</v>
      </c>
      <c r="B59" s="33" t="s">
        <v>601</v>
      </c>
      <c r="C59" s="33" t="s">
        <v>211</v>
      </c>
      <c r="D59" s="29">
        <v>42804</v>
      </c>
      <c r="E59" s="107" t="s">
        <v>1108</v>
      </c>
      <c r="F59" s="39">
        <v>36000</v>
      </c>
      <c r="G59" s="33" t="s">
        <v>1109</v>
      </c>
      <c r="H59" s="38">
        <v>8</v>
      </c>
      <c r="I59" s="33" t="s">
        <v>197</v>
      </c>
      <c r="J59" s="65" t="s">
        <v>255</v>
      </c>
    </row>
    <row r="60" spans="1:10" ht="22.5" customHeight="1">
      <c r="A60" s="64">
        <v>58</v>
      </c>
      <c r="B60" s="33" t="s">
        <v>458</v>
      </c>
      <c r="C60" s="33" t="s">
        <v>193</v>
      </c>
      <c r="D60" s="29" t="s">
        <v>1110</v>
      </c>
      <c r="E60" s="107" t="s">
        <v>1111</v>
      </c>
      <c r="F60" s="37">
        <v>266000</v>
      </c>
      <c r="G60" s="33" t="s">
        <v>436</v>
      </c>
      <c r="H60" s="38">
        <v>9</v>
      </c>
      <c r="I60" s="33" t="s">
        <v>197</v>
      </c>
      <c r="J60" s="65" t="s">
        <v>198</v>
      </c>
    </row>
    <row r="61" spans="1:10" ht="22.5" customHeight="1">
      <c r="A61" s="64">
        <v>59</v>
      </c>
      <c r="B61" s="33" t="s">
        <v>458</v>
      </c>
      <c r="C61" s="33" t="s">
        <v>193</v>
      </c>
      <c r="D61" s="31" t="s">
        <v>1112</v>
      </c>
      <c r="E61" s="107" t="s">
        <v>1113</v>
      </c>
      <c r="F61" s="37">
        <v>77000</v>
      </c>
      <c r="G61" s="33" t="s">
        <v>405</v>
      </c>
      <c r="H61" s="38">
        <v>8</v>
      </c>
      <c r="I61" s="33" t="s">
        <v>197</v>
      </c>
      <c r="J61" s="65" t="s">
        <v>198</v>
      </c>
    </row>
    <row r="62" spans="1:10" ht="22.5" customHeight="1">
      <c r="A62" s="64">
        <v>60</v>
      </c>
      <c r="B62" s="33" t="s">
        <v>458</v>
      </c>
      <c r="C62" s="33" t="s">
        <v>193</v>
      </c>
      <c r="D62" s="31" t="s">
        <v>1114</v>
      </c>
      <c r="E62" s="107" t="s">
        <v>1115</v>
      </c>
      <c r="F62" s="37">
        <v>298000</v>
      </c>
      <c r="G62" s="33" t="s">
        <v>436</v>
      </c>
      <c r="H62" s="38">
        <v>30</v>
      </c>
      <c r="I62" s="33" t="s">
        <v>197</v>
      </c>
      <c r="J62" s="65" t="s">
        <v>198</v>
      </c>
    </row>
    <row r="63" spans="1:10" ht="22.5" customHeight="1">
      <c r="A63" s="64">
        <v>61</v>
      </c>
      <c r="B63" s="33" t="s">
        <v>261</v>
      </c>
      <c r="C63" s="33" t="s">
        <v>262</v>
      </c>
      <c r="D63" s="29">
        <v>42797</v>
      </c>
      <c r="E63" s="107" t="s">
        <v>263</v>
      </c>
      <c r="F63" s="39">
        <v>206000</v>
      </c>
      <c r="G63" s="33" t="s">
        <v>1116</v>
      </c>
      <c r="H63" s="38">
        <v>16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33" t="s">
        <v>261</v>
      </c>
      <c r="C64" s="33" t="s">
        <v>262</v>
      </c>
      <c r="D64" s="29">
        <v>42797</v>
      </c>
      <c r="E64" s="107" t="s">
        <v>263</v>
      </c>
      <c r="F64" s="39">
        <v>430000</v>
      </c>
      <c r="G64" s="33" t="s">
        <v>264</v>
      </c>
      <c r="H64" s="38">
        <v>25</v>
      </c>
      <c r="I64" s="33" t="s">
        <v>197</v>
      </c>
      <c r="J64" s="65" t="s">
        <v>198</v>
      </c>
    </row>
    <row r="65" spans="1:10" ht="22.5" customHeight="1">
      <c r="A65" s="64">
        <v>63</v>
      </c>
      <c r="B65" s="30" t="s">
        <v>199</v>
      </c>
      <c r="C65" s="30" t="s">
        <v>200</v>
      </c>
      <c r="D65" s="49">
        <v>42796</v>
      </c>
      <c r="E65" s="102" t="s">
        <v>1117</v>
      </c>
      <c r="F65" s="103">
        <v>389000</v>
      </c>
      <c r="G65" s="33" t="s">
        <v>1118</v>
      </c>
      <c r="H65" s="38">
        <v>14</v>
      </c>
      <c r="I65" s="30" t="s">
        <v>203</v>
      </c>
      <c r="J65" s="65" t="s">
        <v>204</v>
      </c>
    </row>
    <row r="66" spans="1:10" ht="22.5" customHeight="1">
      <c r="A66" s="64">
        <v>64</v>
      </c>
      <c r="B66" s="30" t="s">
        <v>199</v>
      </c>
      <c r="C66" s="30" t="s">
        <v>211</v>
      </c>
      <c r="D66" s="49">
        <v>42797</v>
      </c>
      <c r="E66" s="102" t="s">
        <v>1119</v>
      </c>
      <c r="F66" s="103">
        <v>462990</v>
      </c>
      <c r="G66" s="33" t="s">
        <v>1120</v>
      </c>
      <c r="H66" s="38">
        <v>16</v>
      </c>
      <c r="I66" s="30" t="s">
        <v>203</v>
      </c>
      <c r="J66" s="63" t="s">
        <v>204</v>
      </c>
    </row>
    <row r="67" spans="1:10" ht="22.5" customHeight="1">
      <c r="A67" s="64">
        <v>65</v>
      </c>
      <c r="B67" s="30" t="s">
        <v>199</v>
      </c>
      <c r="C67" s="30" t="s">
        <v>211</v>
      </c>
      <c r="D67" s="49">
        <v>42797</v>
      </c>
      <c r="E67" s="102" t="s">
        <v>1121</v>
      </c>
      <c r="F67" s="103">
        <v>441000</v>
      </c>
      <c r="G67" s="33" t="s">
        <v>1122</v>
      </c>
      <c r="H67" s="38" t="s">
        <v>366</v>
      </c>
      <c r="I67" s="30" t="s">
        <v>203</v>
      </c>
      <c r="J67" s="63" t="s">
        <v>224</v>
      </c>
    </row>
    <row r="68" spans="1:10" ht="22.5" customHeight="1">
      <c r="A68" s="64">
        <v>66</v>
      </c>
      <c r="B68" s="30" t="s">
        <v>199</v>
      </c>
      <c r="C68" s="30" t="s">
        <v>211</v>
      </c>
      <c r="D68" s="49">
        <v>42815</v>
      </c>
      <c r="E68" s="102" t="s">
        <v>1123</v>
      </c>
      <c r="F68" s="103">
        <v>141000</v>
      </c>
      <c r="G68" s="33" t="s">
        <v>634</v>
      </c>
      <c r="H68" s="38">
        <v>5</v>
      </c>
      <c r="I68" s="30" t="s">
        <v>203</v>
      </c>
      <c r="J68" s="63" t="s">
        <v>204</v>
      </c>
    </row>
    <row r="69" spans="1:10" ht="22.5" customHeight="1">
      <c r="A69" s="64">
        <v>67</v>
      </c>
      <c r="B69" s="30" t="s">
        <v>199</v>
      </c>
      <c r="C69" s="30" t="s">
        <v>200</v>
      </c>
      <c r="D69" s="49">
        <v>42823</v>
      </c>
      <c r="E69" s="102" t="s">
        <v>1124</v>
      </c>
      <c r="F69" s="103">
        <v>217000</v>
      </c>
      <c r="G69" s="33" t="s">
        <v>467</v>
      </c>
      <c r="H69" s="38">
        <v>9</v>
      </c>
      <c r="I69" s="30" t="s">
        <v>203</v>
      </c>
      <c r="J69" s="63" t="s">
        <v>204</v>
      </c>
    </row>
    <row r="70" spans="1:10" ht="22.5" customHeight="1">
      <c r="A70" s="64">
        <v>68</v>
      </c>
      <c r="B70" s="30" t="s">
        <v>199</v>
      </c>
      <c r="C70" s="30" t="s">
        <v>211</v>
      </c>
      <c r="D70" s="49">
        <v>42823</v>
      </c>
      <c r="E70" s="102" t="s">
        <v>1125</v>
      </c>
      <c r="F70" s="103">
        <v>18000</v>
      </c>
      <c r="G70" s="33" t="s">
        <v>1126</v>
      </c>
      <c r="H70" s="38">
        <v>44</v>
      </c>
      <c r="I70" s="30" t="s">
        <v>203</v>
      </c>
      <c r="J70" s="63" t="s">
        <v>224</v>
      </c>
    </row>
    <row r="71" spans="1:10" ht="22.5" customHeight="1">
      <c r="A71" s="64">
        <v>69</v>
      </c>
      <c r="B71" s="30" t="s">
        <v>199</v>
      </c>
      <c r="C71" s="30" t="s">
        <v>211</v>
      </c>
      <c r="D71" s="49">
        <v>42823</v>
      </c>
      <c r="E71" s="102" t="s">
        <v>1127</v>
      </c>
      <c r="F71" s="103">
        <v>450000</v>
      </c>
      <c r="G71" s="33" t="s">
        <v>1128</v>
      </c>
      <c r="H71" s="38">
        <v>44</v>
      </c>
      <c r="I71" s="30" t="s">
        <v>203</v>
      </c>
      <c r="J71" s="63" t="s">
        <v>204</v>
      </c>
    </row>
    <row r="72" spans="1:10" ht="22.5" customHeight="1">
      <c r="A72" s="64">
        <v>70</v>
      </c>
      <c r="B72" s="30" t="s">
        <v>199</v>
      </c>
      <c r="C72" s="30" t="s">
        <v>211</v>
      </c>
      <c r="D72" s="49">
        <v>42825</v>
      </c>
      <c r="E72" s="102" t="s">
        <v>1129</v>
      </c>
      <c r="F72" s="103">
        <v>108000</v>
      </c>
      <c r="G72" s="33" t="s">
        <v>809</v>
      </c>
      <c r="H72" s="38">
        <v>5</v>
      </c>
      <c r="I72" s="30" t="s">
        <v>203</v>
      </c>
      <c r="J72" s="63" t="s">
        <v>204</v>
      </c>
    </row>
    <row r="73" spans="1:10" ht="22.5" customHeight="1">
      <c r="A73" s="64">
        <v>71</v>
      </c>
      <c r="B73" s="33" t="s">
        <v>540</v>
      </c>
      <c r="C73" s="33" t="s">
        <v>211</v>
      </c>
      <c r="D73" s="29">
        <v>42809</v>
      </c>
      <c r="E73" s="107" t="s">
        <v>876</v>
      </c>
      <c r="F73" s="37">
        <v>68000</v>
      </c>
      <c r="G73" s="33" t="s">
        <v>503</v>
      </c>
      <c r="H73" s="38">
        <v>6</v>
      </c>
      <c r="I73" s="33" t="s">
        <v>203</v>
      </c>
      <c r="J73" s="65" t="s">
        <v>198</v>
      </c>
    </row>
    <row r="74" spans="1:10" ht="22.5" customHeight="1">
      <c r="A74" s="64">
        <v>72</v>
      </c>
      <c r="B74" s="33" t="s">
        <v>594</v>
      </c>
      <c r="C74" s="33" t="s">
        <v>262</v>
      </c>
      <c r="D74" s="31">
        <v>42826</v>
      </c>
      <c r="E74" s="147" t="s">
        <v>1131</v>
      </c>
      <c r="F74" s="142">
        <v>244000</v>
      </c>
      <c r="G74" s="33" t="s">
        <v>1132</v>
      </c>
      <c r="H74" s="43">
        <v>30</v>
      </c>
      <c r="I74" s="33" t="s">
        <v>197</v>
      </c>
      <c r="J74" s="65" t="s">
        <v>198</v>
      </c>
    </row>
    <row r="75" spans="1:10" ht="22.5" customHeight="1">
      <c r="A75" s="64">
        <v>73</v>
      </c>
      <c r="B75" s="33" t="s">
        <v>594</v>
      </c>
      <c r="C75" s="33" t="s">
        <v>262</v>
      </c>
      <c r="D75" s="31">
        <v>42811</v>
      </c>
      <c r="E75" s="147" t="s">
        <v>595</v>
      </c>
      <c r="F75" s="142">
        <v>165000</v>
      </c>
      <c r="G75" s="33" t="s">
        <v>596</v>
      </c>
      <c r="H75" s="43"/>
      <c r="I75" s="33" t="s">
        <v>197</v>
      </c>
      <c r="J75" s="65" t="s">
        <v>255</v>
      </c>
    </row>
    <row r="76" spans="1:10" ht="22.5" customHeight="1">
      <c r="A76" s="64">
        <v>74</v>
      </c>
      <c r="B76" s="33" t="s">
        <v>594</v>
      </c>
      <c r="C76" s="33" t="s">
        <v>262</v>
      </c>
      <c r="D76" s="31">
        <v>42804</v>
      </c>
      <c r="E76" s="147" t="s">
        <v>1133</v>
      </c>
      <c r="F76" s="142">
        <v>200000</v>
      </c>
      <c r="G76" s="33" t="s">
        <v>1134</v>
      </c>
      <c r="H76" s="43">
        <v>16</v>
      </c>
      <c r="I76" s="33" t="s">
        <v>197</v>
      </c>
      <c r="J76" s="65" t="s">
        <v>198</v>
      </c>
    </row>
    <row r="77" spans="1:10" ht="22.5" customHeight="1">
      <c r="A77" s="64">
        <v>75</v>
      </c>
      <c r="B77" s="33" t="s">
        <v>530</v>
      </c>
      <c r="C77" s="33" t="s">
        <v>193</v>
      </c>
      <c r="D77" s="29">
        <v>42815</v>
      </c>
      <c r="E77" s="107" t="s">
        <v>1135</v>
      </c>
      <c r="F77" s="39">
        <v>91000</v>
      </c>
      <c r="G77" s="33" t="s">
        <v>282</v>
      </c>
      <c r="H77" s="38">
        <v>6</v>
      </c>
      <c r="I77" s="33" t="s">
        <v>197</v>
      </c>
      <c r="J77" s="65" t="s">
        <v>198</v>
      </c>
    </row>
    <row r="78" spans="1:10" ht="22.5" customHeight="1">
      <c r="A78" s="64">
        <v>76</v>
      </c>
      <c r="B78" s="33" t="s">
        <v>260</v>
      </c>
      <c r="C78" s="33" t="s">
        <v>200</v>
      </c>
      <c r="D78" s="49">
        <v>42786</v>
      </c>
      <c r="E78" s="107" t="s">
        <v>256</v>
      </c>
      <c r="F78" s="39">
        <v>237000</v>
      </c>
      <c r="G78" s="33" t="s">
        <v>1136</v>
      </c>
      <c r="H78" s="38">
        <v>20</v>
      </c>
      <c r="I78" s="33" t="s">
        <v>197</v>
      </c>
      <c r="J78" s="65" t="s">
        <v>198</v>
      </c>
    </row>
    <row r="79" spans="1:10" ht="22.5" customHeight="1">
      <c r="A79" s="64">
        <v>77</v>
      </c>
      <c r="B79" s="33" t="s">
        <v>305</v>
      </c>
      <c r="C79" s="33" t="s">
        <v>262</v>
      </c>
      <c r="D79" s="29">
        <v>42800</v>
      </c>
      <c r="E79" s="107" t="s">
        <v>1137</v>
      </c>
      <c r="F79" s="37">
        <v>100000</v>
      </c>
      <c r="G79" s="33" t="s">
        <v>1064</v>
      </c>
      <c r="H79" s="38">
        <v>19</v>
      </c>
      <c r="I79" s="33" t="s">
        <v>230</v>
      </c>
      <c r="J79" s="65" t="s">
        <v>269</v>
      </c>
    </row>
    <row r="80" spans="1:10" ht="22.5" customHeight="1">
      <c r="A80" s="64">
        <v>78</v>
      </c>
      <c r="B80" s="33" t="s">
        <v>305</v>
      </c>
      <c r="C80" s="33" t="s">
        <v>262</v>
      </c>
      <c r="D80" s="29">
        <v>42811</v>
      </c>
      <c r="E80" s="107" t="s">
        <v>1138</v>
      </c>
      <c r="F80" s="37">
        <v>50000</v>
      </c>
      <c r="G80" s="33" t="s">
        <v>1139</v>
      </c>
      <c r="H80" s="38">
        <v>1</v>
      </c>
      <c r="I80" s="33" t="s">
        <v>197</v>
      </c>
      <c r="J80" s="65" t="s">
        <v>314</v>
      </c>
    </row>
    <row r="81" spans="1:10" ht="22.5" customHeight="1">
      <c r="A81" s="64">
        <v>79</v>
      </c>
      <c r="B81" s="33" t="s">
        <v>305</v>
      </c>
      <c r="C81" s="33" t="s">
        <v>262</v>
      </c>
      <c r="D81" s="29">
        <v>42811</v>
      </c>
      <c r="E81" s="107" t="s">
        <v>1140</v>
      </c>
      <c r="F81" s="37">
        <v>160000</v>
      </c>
      <c r="G81" s="33" t="s">
        <v>1141</v>
      </c>
      <c r="H81" s="38">
        <v>200</v>
      </c>
      <c r="I81" s="33" t="s">
        <v>197</v>
      </c>
      <c r="J81" s="65" t="s">
        <v>255</v>
      </c>
    </row>
    <row r="82" spans="1:10" ht="22.5" customHeight="1">
      <c r="A82" s="64">
        <v>80</v>
      </c>
      <c r="B82" s="33" t="s">
        <v>305</v>
      </c>
      <c r="C82" s="33" t="s">
        <v>262</v>
      </c>
      <c r="D82" s="29">
        <v>42814</v>
      </c>
      <c r="E82" s="107" t="s">
        <v>1142</v>
      </c>
      <c r="F82" s="37">
        <v>171000</v>
      </c>
      <c r="G82" s="33" t="s">
        <v>430</v>
      </c>
      <c r="H82" s="38">
        <v>25</v>
      </c>
      <c r="I82" s="33" t="s">
        <v>197</v>
      </c>
      <c r="J82" s="65" t="s">
        <v>198</v>
      </c>
    </row>
    <row r="83" spans="1:10" ht="22.5" customHeight="1">
      <c r="A83" s="64">
        <v>81</v>
      </c>
      <c r="B83" s="33" t="s">
        <v>302</v>
      </c>
      <c r="C83" s="33" t="s">
        <v>262</v>
      </c>
      <c r="D83" s="29">
        <v>42808</v>
      </c>
      <c r="E83" s="107" t="s">
        <v>1143</v>
      </c>
      <c r="F83" s="39">
        <v>92400</v>
      </c>
      <c r="G83" s="33" t="s">
        <v>229</v>
      </c>
      <c r="H83" s="38"/>
      <c r="I83" s="33" t="s">
        <v>197</v>
      </c>
      <c r="J83" s="65" t="s">
        <v>255</v>
      </c>
    </row>
    <row r="84" spans="1:10" ht="22.5" customHeight="1">
      <c r="A84" s="64">
        <v>82</v>
      </c>
      <c r="B84" s="33" t="s">
        <v>1144</v>
      </c>
      <c r="C84" s="33" t="s">
        <v>193</v>
      </c>
      <c r="D84" s="29">
        <v>42796</v>
      </c>
      <c r="E84" s="107" t="s">
        <v>1145</v>
      </c>
      <c r="F84" s="72">
        <v>52000</v>
      </c>
      <c r="G84" s="33" t="s">
        <v>352</v>
      </c>
      <c r="H84" s="38">
        <v>4</v>
      </c>
      <c r="I84" s="33" t="s">
        <v>197</v>
      </c>
      <c r="J84" s="65" t="s">
        <v>198</v>
      </c>
    </row>
    <row r="85" spans="1:10" ht="22.5" customHeight="1">
      <c r="A85" s="64">
        <v>83</v>
      </c>
      <c r="B85" s="33" t="s">
        <v>1144</v>
      </c>
      <c r="C85" s="33" t="s">
        <v>193</v>
      </c>
      <c r="D85" s="29">
        <v>42797</v>
      </c>
      <c r="E85" s="107" t="s">
        <v>871</v>
      </c>
      <c r="F85" s="72">
        <v>49000</v>
      </c>
      <c r="G85" s="33" t="s">
        <v>206</v>
      </c>
      <c r="H85" s="38">
        <v>4</v>
      </c>
      <c r="I85" s="33" t="s">
        <v>197</v>
      </c>
      <c r="J85" s="65" t="s">
        <v>198</v>
      </c>
    </row>
    <row r="86" spans="1:10" ht="22.5" customHeight="1">
      <c r="A86" s="64">
        <v>84</v>
      </c>
      <c r="B86" s="33" t="s">
        <v>1144</v>
      </c>
      <c r="C86" s="33" t="s">
        <v>193</v>
      </c>
      <c r="D86" s="29">
        <v>42804</v>
      </c>
      <c r="E86" s="107" t="s">
        <v>873</v>
      </c>
      <c r="F86" s="72">
        <v>200000</v>
      </c>
      <c r="G86" s="33" t="s">
        <v>420</v>
      </c>
      <c r="H86" s="38">
        <v>8</v>
      </c>
      <c r="I86" s="33" t="s">
        <v>197</v>
      </c>
      <c r="J86" s="65" t="s">
        <v>198</v>
      </c>
    </row>
    <row r="87" spans="1:10" ht="22.5" customHeight="1">
      <c r="A87" s="64">
        <v>85</v>
      </c>
      <c r="B87" s="33" t="s">
        <v>1146</v>
      </c>
      <c r="C87" s="33" t="s">
        <v>262</v>
      </c>
      <c r="D87" s="29">
        <v>42810</v>
      </c>
      <c r="E87" s="107" t="s">
        <v>1147</v>
      </c>
      <c r="F87" s="72">
        <v>123000</v>
      </c>
      <c r="G87" s="33" t="s">
        <v>1148</v>
      </c>
      <c r="H87" s="38">
        <v>6</v>
      </c>
      <c r="I87" s="33" t="s">
        <v>197</v>
      </c>
      <c r="J87" s="65" t="s">
        <v>198</v>
      </c>
    </row>
    <row r="88" spans="1:10" ht="22.5" customHeight="1">
      <c r="A88" s="64">
        <v>86</v>
      </c>
      <c r="B88" s="33" t="s">
        <v>1144</v>
      </c>
      <c r="C88" s="33" t="s">
        <v>193</v>
      </c>
      <c r="D88" s="29">
        <v>42815</v>
      </c>
      <c r="E88" s="107" t="s">
        <v>1149</v>
      </c>
      <c r="F88" s="72">
        <v>186000</v>
      </c>
      <c r="G88" s="33" t="s">
        <v>1150</v>
      </c>
      <c r="H88" s="38">
        <v>8</v>
      </c>
      <c r="I88" s="33" t="s">
        <v>197</v>
      </c>
      <c r="J88" s="65" t="s">
        <v>198</v>
      </c>
    </row>
    <row r="89" spans="1:10" ht="22.5" customHeight="1">
      <c r="A89" s="64">
        <v>87</v>
      </c>
      <c r="B89" s="33" t="s">
        <v>311</v>
      </c>
      <c r="C89" s="33" t="s">
        <v>262</v>
      </c>
      <c r="D89" s="29">
        <v>42817</v>
      </c>
      <c r="E89" s="107" t="s">
        <v>1151</v>
      </c>
      <c r="F89" s="39">
        <v>110000</v>
      </c>
      <c r="G89" s="33" t="s">
        <v>317</v>
      </c>
      <c r="H89" s="38">
        <v>11</v>
      </c>
      <c r="I89" s="33" t="s">
        <v>197</v>
      </c>
      <c r="J89" s="65" t="s">
        <v>198</v>
      </c>
    </row>
    <row r="90" spans="1:10" ht="22.5" customHeight="1">
      <c r="A90" s="64">
        <v>88</v>
      </c>
      <c r="B90" s="33" t="s">
        <v>448</v>
      </c>
      <c r="C90" s="30" t="s">
        <v>200</v>
      </c>
      <c r="D90" s="30" t="s">
        <v>1079</v>
      </c>
      <c r="E90" s="102" t="s">
        <v>1152</v>
      </c>
      <c r="F90" s="103">
        <v>490000</v>
      </c>
      <c r="G90" s="33" t="s">
        <v>1153</v>
      </c>
      <c r="H90" s="38">
        <v>40</v>
      </c>
      <c r="I90" s="30" t="s">
        <v>203</v>
      </c>
      <c r="J90" s="65" t="s">
        <v>198</v>
      </c>
    </row>
    <row r="91" spans="1:10" ht="22.5" customHeight="1">
      <c r="A91" s="64">
        <v>89</v>
      </c>
      <c r="B91" s="33" t="s">
        <v>448</v>
      </c>
      <c r="C91" s="30" t="s">
        <v>200</v>
      </c>
      <c r="D91" s="30" t="s">
        <v>1079</v>
      </c>
      <c r="E91" s="107" t="s">
        <v>453</v>
      </c>
      <c r="F91" s="37">
        <v>192000</v>
      </c>
      <c r="G91" s="33" t="s">
        <v>1154</v>
      </c>
      <c r="H91" s="38" t="s">
        <v>366</v>
      </c>
      <c r="I91" s="33" t="s">
        <v>203</v>
      </c>
      <c r="J91" s="65" t="s">
        <v>255</v>
      </c>
    </row>
    <row r="92" spans="1:10" ht="22.5" customHeight="1">
      <c r="A92" s="64">
        <v>90</v>
      </c>
      <c r="B92" s="33" t="s">
        <v>372</v>
      </c>
      <c r="C92" s="33" t="s">
        <v>193</v>
      </c>
      <c r="D92" s="29">
        <v>42796</v>
      </c>
      <c r="E92" s="107" t="s">
        <v>1155</v>
      </c>
      <c r="F92" s="39">
        <v>78000</v>
      </c>
      <c r="G92" s="33" t="s">
        <v>380</v>
      </c>
      <c r="H92" s="38">
        <v>8</v>
      </c>
      <c r="I92" s="33" t="s">
        <v>197</v>
      </c>
      <c r="J92" s="65" t="s">
        <v>198</v>
      </c>
    </row>
    <row r="93" spans="1:10" ht="22.5" customHeight="1">
      <c r="A93" s="64">
        <v>91</v>
      </c>
      <c r="B93" s="33" t="s">
        <v>372</v>
      </c>
      <c r="C93" s="33" t="s">
        <v>193</v>
      </c>
      <c r="D93" s="29">
        <v>42802</v>
      </c>
      <c r="E93" s="107" t="s">
        <v>1155</v>
      </c>
      <c r="F93" s="39">
        <v>60000</v>
      </c>
      <c r="G93" s="33" t="s">
        <v>380</v>
      </c>
      <c r="H93" s="38">
        <v>6</v>
      </c>
      <c r="I93" s="33" t="s">
        <v>197</v>
      </c>
      <c r="J93" s="65" t="s">
        <v>198</v>
      </c>
    </row>
    <row r="94" spans="1:10" ht="22.5" customHeight="1">
      <c r="A94" s="64">
        <v>92</v>
      </c>
      <c r="B94" s="33" t="s">
        <v>372</v>
      </c>
      <c r="C94" s="33" t="s">
        <v>193</v>
      </c>
      <c r="D94" s="29">
        <v>42803</v>
      </c>
      <c r="E94" s="107" t="s">
        <v>1156</v>
      </c>
      <c r="F94" s="39">
        <v>100000</v>
      </c>
      <c r="G94" s="33" t="s">
        <v>232</v>
      </c>
      <c r="H94" s="38">
        <v>8</v>
      </c>
      <c r="I94" s="33" t="s">
        <v>197</v>
      </c>
      <c r="J94" s="65" t="s">
        <v>198</v>
      </c>
    </row>
    <row r="95" spans="1:10" ht="22.5" customHeight="1">
      <c r="A95" s="64">
        <v>93</v>
      </c>
      <c r="B95" s="33" t="s">
        <v>1157</v>
      </c>
      <c r="C95" s="33" t="s">
        <v>193</v>
      </c>
      <c r="D95" s="29" t="s">
        <v>1158</v>
      </c>
      <c r="E95" s="107" t="s">
        <v>1159</v>
      </c>
      <c r="F95" s="39">
        <v>144000</v>
      </c>
      <c r="G95" s="33" t="s">
        <v>1160</v>
      </c>
      <c r="H95" s="38">
        <v>12</v>
      </c>
      <c r="I95" s="33" t="s">
        <v>203</v>
      </c>
      <c r="J95" s="65" t="s">
        <v>198</v>
      </c>
    </row>
    <row r="96" spans="1:10" ht="22.5" customHeight="1">
      <c r="A96" s="64">
        <v>94</v>
      </c>
      <c r="B96" s="33" t="s">
        <v>392</v>
      </c>
      <c r="C96" s="33" t="s">
        <v>262</v>
      </c>
      <c r="D96" s="143">
        <v>42804</v>
      </c>
      <c r="E96" s="148" t="s">
        <v>1161</v>
      </c>
      <c r="F96" s="145">
        <v>240000</v>
      </c>
      <c r="G96" s="144" t="s">
        <v>1162</v>
      </c>
      <c r="H96" s="38"/>
      <c r="I96" s="33" t="s">
        <v>197</v>
      </c>
      <c r="J96" s="65" t="s">
        <v>198</v>
      </c>
    </row>
    <row r="97" spans="1:10" ht="22.5" customHeight="1">
      <c r="A97" s="64">
        <v>95</v>
      </c>
      <c r="B97" s="33" t="s">
        <v>392</v>
      </c>
      <c r="C97" s="33" t="s">
        <v>262</v>
      </c>
      <c r="D97" s="143">
        <v>42804</v>
      </c>
      <c r="E97" s="148" t="s">
        <v>1163</v>
      </c>
      <c r="F97" s="145">
        <v>108000</v>
      </c>
      <c r="G97" s="144" t="s">
        <v>1164</v>
      </c>
      <c r="H97" s="38"/>
      <c r="I97" s="33" t="s">
        <v>197</v>
      </c>
      <c r="J97" s="65" t="s">
        <v>198</v>
      </c>
    </row>
    <row r="98" spans="1:10" ht="22.5" customHeight="1">
      <c r="A98" s="64">
        <v>96</v>
      </c>
      <c r="B98" s="33" t="s">
        <v>392</v>
      </c>
      <c r="C98" s="33" t="s">
        <v>262</v>
      </c>
      <c r="D98" s="143">
        <v>42804</v>
      </c>
      <c r="E98" s="148" t="s">
        <v>1165</v>
      </c>
      <c r="F98" s="145">
        <v>53000</v>
      </c>
      <c r="G98" s="144" t="s">
        <v>1166</v>
      </c>
      <c r="H98" s="38"/>
      <c r="I98" s="33" t="s">
        <v>197</v>
      </c>
      <c r="J98" s="65" t="s">
        <v>255</v>
      </c>
    </row>
    <row r="99" spans="1:10" ht="22.5" customHeight="1">
      <c r="A99" s="64">
        <v>97</v>
      </c>
      <c r="B99" s="33" t="s">
        <v>392</v>
      </c>
      <c r="C99" s="33" t="s">
        <v>262</v>
      </c>
      <c r="D99" s="143">
        <v>42814</v>
      </c>
      <c r="E99" s="148" t="s">
        <v>1163</v>
      </c>
      <c r="F99" s="145">
        <v>312000</v>
      </c>
      <c r="G99" s="144" t="s">
        <v>1167</v>
      </c>
      <c r="H99" s="38"/>
      <c r="I99" s="33" t="s">
        <v>197</v>
      </c>
      <c r="J99" s="65" t="s">
        <v>198</v>
      </c>
    </row>
    <row r="100" spans="1:10" ht="22.5" customHeight="1">
      <c r="A100" s="64">
        <v>98</v>
      </c>
      <c r="B100" s="33" t="s">
        <v>392</v>
      </c>
      <c r="C100" s="33" t="s">
        <v>262</v>
      </c>
      <c r="D100" s="143">
        <v>42814</v>
      </c>
      <c r="E100" s="148" t="s">
        <v>1168</v>
      </c>
      <c r="F100" s="145">
        <v>100000</v>
      </c>
      <c r="G100" s="144" t="s">
        <v>1169</v>
      </c>
      <c r="H100" s="38"/>
      <c r="I100" s="33" t="s">
        <v>268</v>
      </c>
      <c r="J100" s="65" t="s">
        <v>269</v>
      </c>
    </row>
    <row r="101" spans="1:10" ht="22.5" customHeight="1">
      <c r="A101" s="64">
        <v>99</v>
      </c>
      <c r="B101" s="33" t="s">
        <v>392</v>
      </c>
      <c r="C101" s="33" t="s">
        <v>262</v>
      </c>
      <c r="D101" s="143">
        <v>42823</v>
      </c>
      <c r="E101" s="148" t="s">
        <v>1170</v>
      </c>
      <c r="F101" s="145">
        <v>100000</v>
      </c>
      <c r="G101" s="144" t="s">
        <v>1169</v>
      </c>
      <c r="H101" s="38"/>
      <c r="I101" s="33" t="s">
        <v>268</v>
      </c>
      <c r="J101" s="65" t="s">
        <v>269</v>
      </c>
    </row>
    <row r="102" spans="1:10" ht="22.5" customHeight="1">
      <c r="A102" s="64">
        <v>100</v>
      </c>
      <c r="B102" s="33" t="s">
        <v>392</v>
      </c>
      <c r="C102" s="33" t="s">
        <v>262</v>
      </c>
      <c r="D102" s="143">
        <v>42823</v>
      </c>
      <c r="E102" s="148" t="s">
        <v>1171</v>
      </c>
      <c r="F102" s="145">
        <v>120000</v>
      </c>
      <c r="G102" s="144" t="s">
        <v>1172</v>
      </c>
      <c r="H102" s="38"/>
      <c r="I102" s="33" t="s">
        <v>268</v>
      </c>
      <c r="J102" s="65" t="s">
        <v>320</v>
      </c>
    </row>
    <row r="103" spans="1:10" ht="22.5" customHeight="1">
      <c r="A103" s="64">
        <v>101</v>
      </c>
      <c r="B103" s="33" t="s">
        <v>270</v>
      </c>
      <c r="C103" s="33" t="s">
        <v>262</v>
      </c>
      <c r="D103" s="29" t="s">
        <v>1173</v>
      </c>
      <c r="E103" s="107" t="s">
        <v>277</v>
      </c>
      <c r="F103" s="37">
        <v>124000</v>
      </c>
      <c r="G103" s="33" t="s">
        <v>1174</v>
      </c>
      <c r="H103" s="38">
        <v>10</v>
      </c>
      <c r="I103" s="33" t="s">
        <v>203</v>
      </c>
      <c r="J103" s="65" t="s">
        <v>198</v>
      </c>
    </row>
    <row r="104" spans="1:10" ht="22.5" customHeight="1">
      <c r="A104" s="64">
        <v>102</v>
      </c>
      <c r="B104" s="33" t="s">
        <v>270</v>
      </c>
      <c r="C104" s="33" t="s">
        <v>262</v>
      </c>
      <c r="D104" s="31" t="s">
        <v>1175</v>
      </c>
      <c r="E104" s="107" t="s">
        <v>277</v>
      </c>
      <c r="F104" s="37">
        <v>42000</v>
      </c>
      <c r="G104" s="33" t="s">
        <v>1176</v>
      </c>
      <c r="H104" s="38">
        <v>7</v>
      </c>
      <c r="I104" s="33" t="s">
        <v>197</v>
      </c>
      <c r="J104" s="65" t="s">
        <v>198</v>
      </c>
    </row>
    <row r="105" spans="1:10" ht="22.5" customHeight="1">
      <c r="A105" s="64">
        <v>103</v>
      </c>
      <c r="B105" s="33" t="s">
        <v>270</v>
      </c>
      <c r="C105" s="33" t="s">
        <v>262</v>
      </c>
      <c r="D105" s="31" t="s">
        <v>1177</v>
      </c>
      <c r="E105" s="107" t="s">
        <v>1178</v>
      </c>
      <c r="F105" s="37">
        <v>63000</v>
      </c>
      <c r="G105" s="33" t="s">
        <v>1179</v>
      </c>
      <c r="H105" s="38">
        <v>8</v>
      </c>
      <c r="I105" s="33" t="s">
        <v>203</v>
      </c>
      <c r="J105" s="65" t="s">
        <v>198</v>
      </c>
    </row>
    <row r="106" spans="1:10" ht="22.5" customHeight="1">
      <c r="A106" s="64">
        <v>104</v>
      </c>
      <c r="B106" s="33" t="s">
        <v>270</v>
      </c>
      <c r="C106" s="33" t="s">
        <v>262</v>
      </c>
      <c r="D106" s="31" t="s">
        <v>1180</v>
      </c>
      <c r="E106" s="107" t="s">
        <v>277</v>
      </c>
      <c r="F106" s="37">
        <v>124000</v>
      </c>
      <c r="G106" s="33" t="s">
        <v>887</v>
      </c>
      <c r="H106" s="38">
        <v>8</v>
      </c>
      <c r="I106" s="33" t="s">
        <v>203</v>
      </c>
      <c r="J106" s="65" t="s">
        <v>198</v>
      </c>
    </row>
    <row r="107" spans="1:10" ht="22.5" customHeight="1">
      <c r="A107" s="64">
        <v>105</v>
      </c>
      <c r="B107" s="33" t="s">
        <v>848</v>
      </c>
      <c r="C107" s="33" t="s">
        <v>211</v>
      </c>
      <c r="D107" s="29">
        <v>42796</v>
      </c>
      <c r="E107" s="107" t="s">
        <v>499</v>
      </c>
      <c r="F107" s="37">
        <v>72000</v>
      </c>
      <c r="G107" s="33" t="s">
        <v>503</v>
      </c>
      <c r="H107" s="38">
        <v>8</v>
      </c>
      <c r="I107" s="33" t="s">
        <v>203</v>
      </c>
      <c r="J107" s="65" t="s">
        <v>198</v>
      </c>
    </row>
    <row r="108" spans="1:10" ht="22.5" customHeight="1">
      <c r="A108" s="64">
        <v>106</v>
      </c>
      <c r="B108" s="33" t="s">
        <v>848</v>
      </c>
      <c r="C108" s="33" t="s">
        <v>211</v>
      </c>
      <c r="D108" s="31">
        <v>42797</v>
      </c>
      <c r="E108" s="107" t="s">
        <v>499</v>
      </c>
      <c r="F108" s="37">
        <v>69000</v>
      </c>
      <c r="G108" s="33" t="s">
        <v>275</v>
      </c>
      <c r="H108" s="38">
        <v>7</v>
      </c>
      <c r="I108" s="33" t="s">
        <v>203</v>
      </c>
      <c r="J108" s="65" t="s">
        <v>198</v>
      </c>
    </row>
    <row r="109" spans="1:10" ht="22.5" customHeight="1">
      <c r="A109" s="64">
        <v>107</v>
      </c>
      <c r="B109" s="33" t="s">
        <v>848</v>
      </c>
      <c r="C109" s="33" t="s">
        <v>211</v>
      </c>
      <c r="D109" s="31">
        <v>42800</v>
      </c>
      <c r="E109" s="107" t="s">
        <v>499</v>
      </c>
      <c r="F109" s="37">
        <v>106000</v>
      </c>
      <c r="G109" s="33" t="s">
        <v>1181</v>
      </c>
      <c r="H109" s="38">
        <v>6</v>
      </c>
      <c r="I109" s="33" t="s">
        <v>203</v>
      </c>
      <c r="J109" s="65" t="s">
        <v>198</v>
      </c>
    </row>
    <row r="110" spans="1:10" ht="22.5" customHeight="1">
      <c r="A110" s="64">
        <v>108</v>
      </c>
      <c r="B110" s="33" t="s">
        <v>848</v>
      </c>
      <c r="C110" s="33" t="s">
        <v>211</v>
      </c>
      <c r="D110" s="31">
        <v>42801</v>
      </c>
      <c r="E110" s="107" t="s">
        <v>499</v>
      </c>
      <c r="F110" s="37">
        <v>68000</v>
      </c>
      <c r="G110" s="33" t="s">
        <v>826</v>
      </c>
      <c r="H110" s="38">
        <v>6</v>
      </c>
      <c r="I110" s="33" t="s">
        <v>203</v>
      </c>
      <c r="J110" s="65" t="s">
        <v>198</v>
      </c>
    </row>
    <row r="111" spans="1:10" ht="22.5" customHeight="1">
      <c r="A111" s="64">
        <v>109</v>
      </c>
      <c r="B111" s="33" t="s">
        <v>848</v>
      </c>
      <c r="C111" s="33" t="s">
        <v>211</v>
      </c>
      <c r="D111" s="29">
        <v>42801</v>
      </c>
      <c r="E111" s="107" t="s">
        <v>499</v>
      </c>
      <c r="F111" s="37">
        <v>280000</v>
      </c>
      <c r="G111" s="33" t="s">
        <v>1182</v>
      </c>
      <c r="H111" s="38">
        <v>13</v>
      </c>
      <c r="I111" s="33" t="s">
        <v>203</v>
      </c>
      <c r="J111" s="65" t="s">
        <v>198</v>
      </c>
    </row>
    <row r="112" spans="1:10" ht="22.5" customHeight="1">
      <c r="A112" s="64">
        <v>110</v>
      </c>
      <c r="B112" s="33" t="s">
        <v>848</v>
      </c>
      <c r="C112" s="33" t="s">
        <v>211</v>
      </c>
      <c r="D112" s="31">
        <v>42802</v>
      </c>
      <c r="E112" s="107" t="s">
        <v>499</v>
      </c>
      <c r="F112" s="37">
        <v>90000</v>
      </c>
      <c r="G112" s="33" t="s">
        <v>1181</v>
      </c>
      <c r="H112" s="38">
        <v>5</v>
      </c>
      <c r="I112" s="33" t="s">
        <v>203</v>
      </c>
      <c r="J112" s="65" t="s">
        <v>198</v>
      </c>
    </row>
    <row r="113" spans="1:10" ht="22.5" customHeight="1">
      <c r="A113" s="64">
        <v>111</v>
      </c>
      <c r="B113" s="33" t="s">
        <v>848</v>
      </c>
      <c r="C113" s="33" t="s">
        <v>211</v>
      </c>
      <c r="D113" s="29">
        <v>42807</v>
      </c>
      <c r="E113" s="107" t="s">
        <v>499</v>
      </c>
      <c r="F113" s="37">
        <v>54000</v>
      </c>
      <c r="G113" s="33" t="s">
        <v>503</v>
      </c>
      <c r="H113" s="38">
        <v>5</v>
      </c>
      <c r="I113" s="33" t="s">
        <v>203</v>
      </c>
      <c r="J113" s="65" t="s">
        <v>198</v>
      </c>
    </row>
    <row r="114" spans="1:10" ht="22.5" customHeight="1">
      <c r="A114" s="64">
        <v>112</v>
      </c>
      <c r="B114" s="33" t="s">
        <v>848</v>
      </c>
      <c r="C114" s="33" t="s">
        <v>211</v>
      </c>
      <c r="D114" s="31">
        <v>42807</v>
      </c>
      <c r="E114" s="107" t="s">
        <v>499</v>
      </c>
      <c r="F114" s="37">
        <v>29000</v>
      </c>
      <c r="G114" s="33" t="s">
        <v>1183</v>
      </c>
      <c r="H114" s="38">
        <v>4</v>
      </c>
      <c r="I114" s="33" t="s">
        <v>203</v>
      </c>
      <c r="J114" s="65" t="s">
        <v>198</v>
      </c>
    </row>
    <row r="115" spans="1:10" ht="22.5" customHeight="1">
      <c r="A115" s="64">
        <v>113</v>
      </c>
      <c r="B115" s="33" t="s">
        <v>848</v>
      </c>
      <c r="C115" s="33" t="s">
        <v>211</v>
      </c>
      <c r="D115" s="31">
        <v>42808</v>
      </c>
      <c r="E115" s="107" t="s">
        <v>499</v>
      </c>
      <c r="F115" s="37">
        <v>40000</v>
      </c>
      <c r="G115" s="33" t="s">
        <v>436</v>
      </c>
      <c r="H115" s="38">
        <v>3</v>
      </c>
      <c r="I115" s="33" t="s">
        <v>203</v>
      </c>
      <c r="J115" s="65" t="s">
        <v>198</v>
      </c>
    </row>
    <row r="116" spans="1:10" ht="22.5" customHeight="1">
      <c r="A116" s="64">
        <v>114</v>
      </c>
      <c r="B116" s="33" t="s">
        <v>848</v>
      </c>
      <c r="C116" s="33" t="s">
        <v>211</v>
      </c>
      <c r="D116" s="29">
        <v>42808</v>
      </c>
      <c r="E116" s="107" t="s">
        <v>499</v>
      </c>
      <c r="F116" s="37">
        <v>78000</v>
      </c>
      <c r="G116" s="33" t="s">
        <v>507</v>
      </c>
      <c r="H116" s="38">
        <v>7</v>
      </c>
      <c r="I116" s="33" t="s">
        <v>203</v>
      </c>
      <c r="J116" s="65" t="s">
        <v>198</v>
      </c>
    </row>
    <row r="117" spans="1:10" ht="22.5" customHeight="1">
      <c r="A117" s="64">
        <v>115</v>
      </c>
      <c r="B117" s="33" t="s">
        <v>848</v>
      </c>
      <c r="C117" s="33" t="s">
        <v>211</v>
      </c>
      <c r="D117" s="29">
        <v>42809</v>
      </c>
      <c r="E117" s="107" t="s">
        <v>499</v>
      </c>
      <c r="F117" s="37">
        <v>85000</v>
      </c>
      <c r="G117" s="33" t="s">
        <v>1184</v>
      </c>
      <c r="H117" s="38">
        <v>6</v>
      </c>
      <c r="I117" s="33" t="s">
        <v>203</v>
      </c>
      <c r="J117" s="65" t="s">
        <v>198</v>
      </c>
    </row>
    <row r="118" spans="1:10" ht="22.5" customHeight="1">
      <c r="A118" s="64">
        <v>116</v>
      </c>
      <c r="B118" s="33" t="s">
        <v>848</v>
      </c>
      <c r="C118" s="33" t="s">
        <v>211</v>
      </c>
      <c r="D118" s="29">
        <v>42811</v>
      </c>
      <c r="E118" s="107" t="s">
        <v>499</v>
      </c>
      <c r="F118" s="37">
        <v>71000</v>
      </c>
      <c r="G118" s="33" t="s">
        <v>1185</v>
      </c>
      <c r="H118" s="38">
        <v>7</v>
      </c>
      <c r="I118" s="33" t="s">
        <v>203</v>
      </c>
      <c r="J118" s="65" t="s">
        <v>198</v>
      </c>
    </row>
    <row r="119" spans="1:10" ht="22.5" customHeight="1">
      <c r="A119" s="64">
        <v>117</v>
      </c>
      <c r="B119" s="33" t="s">
        <v>848</v>
      </c>
      <c r="C119" s="33" t="s">
        <v>211</v>
      </c>
      <c r="D119" s="31">
        <v>42814</v>
      </c>
      <c r="E119" s="107" t="s">
        <v>499</v>
      </c>
      <c r="F119" s="37">
        <v>61000</v>
      </c>
      <c r="G119" s="33" t="s">
        <v>1186</v>
      </c>
      <c r="H119" s="38">
        <v>6</v>
      </c>
      <c r="I119" s="33" t="s">
        <v>203</v>
      </c>
      <c r="J119" s="65" t="s">
        <v>198</v>
      </c>
    </row>
    <row r="120" spans="1:10" ht="22.5" customHeight="1">
      <c r="A120" s="64">
        <v>118</v>
      </c>
      <c r="B120" s="33" t="s">
        <v>848</v>
      </c>
      <c r="C120" s="33" t="s">
        <v>211</v>
      </c>
      <c r="D120" s="31">
        <v>42814</v>
      </c>
      <c r="E120" s="107" t="s">
        <v>499</v>
      </c>
      <c r="F120" s="37">
        <v>90000</v>
      </c>
      <c r="G120" s="33" t="s">
        <v>1187</v>
      </c>
      <c r="H120" s="38">
        <v>6</v>
      </c>
      <c r="I120" s="33" t="s">
        <v>203</v>
      </c>
      <c r="J120" s="65" t="s">
        <v>198</v>
      </c>
    </row>
    <row r="121" spans="1:10" ht="22.5" customHeight="1">
      <c r="A121" s="64">
        <v>119</v>
      </c>
      <c r="B121" s="33" t="s">
        <v>848</v>
      </c>
      <c r="C121" s="33" t="s">
        <v>211</v>
      </c>
      <c r="D121" s="31">
        <v>42815</v>
      </c>
      <c r="E121" s="107" t="s">
        <v>499</v>
      </c>
      <c r="F121" s="37">
        <v>24000</v>
      </c>
      <c r="G121" s="33" t="s">
        <v>1101</v>
      </c>
      <c r="H121" s="38">
        <v>4</v>
      </c>
      <c r="I121" s="33" t="s">
        <v>203</v>
      </c>
      <c r="J121" s="65" t="s">
        <v>198</v>
      </c>
    </row>
    <row r="122" spans="1:10" ht="22.5" customHeight="1">
      <c r="A122" s="64">
        <v>120</v>
      </c>
      <c r="B122" s="33" t="s">
        <v>848</v>
      </c>
      <c r="C122" s="33" t="s">
        <v>211</v>
      </c>
      <c r="D122" s="29">
        <v>42816</v>
      </c>
      <c r="E122" s="107" t="s">
        <v>499</v>
      </c>
      <c r="F122" s="37">
        <v>40000</v>
      </c>
      <c r="G122" s="33" t="s">
        <v>467</v>
      </c>
      <c r="H122" s="38">
        <v>5</v>
      </c>
      <c r="I122" s="33" t="s">
        <v>203</v>
      </c>
      <c r="J122" s="65" t="s">
        <v>198</v>
      </c>
    </row>
    <row r="123" spans="1:10" ht="22.5" customHeight="1">
      <c r="A123" s="64">
        <v>121</v>
      </c>
      <c r="B123" s="33" t="s">
        <v>848</v>
      </c>
      <c r="C123" s="33" t="s">
        <v>211</v>
      </c>
      <c r="D123" s="31">
        <v>42817</v>
      </c>
      <c r="E123" s="107" t="s">
        <v>499</v>
      </c>
      <c r="F123" s="37">
        <v>150000</v>
      </c>
      <c r="G123" s="33" t="s">
        <v>1032</v>
      </c>
      <c r="H123" s="38">
        <v>83</v>
      </c>
      <c r="I123" s="33" t="s">
        <v>203</v>
      </c>
      <c r="J123" s="65" t="s">
        <v>198</v>
      </c>
    </row>
    <row r="124" spans="1:10" ht="22.5" customHeight="1">
      <c r="A124" s="64">
        <v>122</v>
      </c>
      <c r="B124" s="33" t="s">
        <v>848</v>
      </c>
      <c r="C124" s="33" t="s">
        <v>211</v>
      </c>
      <c r="D124" s="29">
        <v>42817</v>
      </c>
      <c r="E124" s="107" t="s">
        <v>499</v>
      </c>
      <c r="F124" s="42">
        <v>215000</v>
      </c>
      <c r="G124" s="33" t="s">
        <v>1188</v>
      </c>
      <c r="H124" s="43">
        <v>12</v>
      </c>
      <c r="I124" s="33" t="s">
        <v>203</v>
      </c>
      <c r="J124" s="65" t="s">
        <v>198</v>
      </c>
    </row>
    <row r="125" spans="1:10" ht="22.5" customHeight="1">
      <c r="A125" s="64">
        <v>123</v>
      </c>
      <c r="B125" s="33" t="s">
        <v>848</v>
      </c>
      <c r="C125" s="33" t="s">
        <v>211</v>
      </c>
      <c r="D125" s="29">
        <v>42821</v>
      </c>
      <c r="E125" s="107" t="s">
        <v>499</v>
      </c>
      <c r="F125" s="42">
        <v>78000</v>
      </c>
      <c r="G125" s="33" t="s">
        <v>1189</v>
      </c>
      <c r="H125" s="43">
        <v>6</v>
      </c>
      <c r="I125" s="33" t="s">
        <v>203</v>
      </c>
      <c r="J125" s="65" t="s">
        <v>198</v>
      </c>
    </row>
    <row r="126" spans="1:10" ht="22.5" customHeight="1">
      <c r="A126" s="64">
        <v>124</v>
      </c>
      <c r="B126" s="33" t="s">
        <v>848</v>
      </c>
      <c r="C126" s="33" t="s">
        <v>211</v>
      </c>
      <c r="D126" s="31">
        <v>42824</v>
      </c>
      <c r="E126" s="107" t="s">
        <v>499</v>
      </c>
      <c r="F126" s="37">
        <v>66600</v>
      </c>
      <c r="G126" s="33" t="s">
        <v>1190</v>
      </c>
      <c r="H126" s="38">
        <v>12</v>
      </c>
      <c r="I126" s="33" t="s">
        <v>203</v>
      </c>
      <c r="J126" s="65" t="s">
        <v>198</v>
      </c>
    </row>
    <row r="127" spans="1:10" ht="22.5" customHeight="1">
      <c r="A127" s="64">
        <v>125</v>
      </c>
      <c r="B127" s="33" t="s">
        <v>848</v>
      </c>
      <c r="C127" s="33" t="s">
        <v>211</v>
      </c>
      <c r="D127" s="29">
        <v>42824</v>
      </c>
      <c r="E127" s="107" t="s">
        <v>499</v>
      </c>
      <c r="F127" s="43">
        <v>63500</v>
      </c>
      <c r="G127" s="34" t="s">
        <v>1191</v>
      </c>
      <c r="H127" s="27">
        <v>4</v>
      </c>
      <c r="I127" s="33" t="s">
        <v>203</v>
      </c>
      <c r="J127" s="65" t="s">
        <v>198</v>
      </c>
    </row>
    <row r="128" spans="1:10" ht="22.5" customHeight="1">
      <c r="A128" s="64">
        <v>126</v>
      </c>
      <c r="B128" s="33" t="s">
        <v>848</v>
      </c>
      <c r="C128" s="33" t="s">
        <v>211</v>
      </c>
      <c r="D128" s="29">
        <v>42824</v>
      </c>
      <c r="E128" s="107" t="s">
        <v>499</v>
      </c>
      <c r="F128" s="43">
        <v>114000</v>
      </c>
      <c r="G128" s="34" t="s">
        <v>1192</v>
      </c>
      <c r="H128" s="27">
        <v>6</v>
      </c>
      <c r="I128" s="33" t="s">
        <v>203</v>
      </c>
      <c r="J128" s="65" t="s">
        <v>198</v>
      </c>
    </row>
    <row r="129" spans="1:10" ht="22.5" customHeight="1">
      <c r="A129" s="64">
        <v>127</v>
      </c>
      <c r="B129" s="33" t="s">
        <v>848</v>
      </c>
      <c r="C129" s="33" t="s">
        <v>211</v>
      </c>
      <c r="D129" s="29">
        <v>42824</v>
      </c>
      <c r="E129" s="107" t="s">
        <v>499</v>
      </c>
      <c r="F129" s="43">
        <v>154000</v>
      </c>
      <c r="G129" s="34" t="s">
        <v>798</v>
      </c>
      <c r="H129" s="27">
        <v>6</v>
      </c>
      <c r="I129" s="33" t="s">
        <v>203</v>
      </c>
      <c r="J129" s="65" t="s">
        <v>198</v>
      </c>
    </row>
    <row r="130" spans="1:10" ht="22.5" customHeight="1">
      <c r="A130" s="64">
        <v>128</v>
      </c>
      <c r="B130" s="33" t="s">
        <v>848</v>
      </c>
      <c r="C130" s="33" t="s">
        <v>211</v>
      </c>
      <c r="D130" s="29">
        <v>42825</v>
      </c>
      <c r="E130" s="107" t="s">
        <v>499</v>
      </c>
      <c r="F130" s="37">
        <v>30000</v>
      </c>
      <c r="G130" s="33" t="s">
        <v>1193</v>
      </c>
      <c r="H130" s="38">
        <v>3</v>
      </c>
      <c r="I130" s="33" t="s">
        <v>203</v>
      </c>
      <c r="J130" s="65" t="s">
        <v>198</v>
      </c>
    </row>
    <row r="131" spans="1:10" ht="22.5" customHeight="1">
      <c r="A131" s="64">
        <v>129</v>
      </c>
      <c r="B131" s="33" t="s">
        <v>597</v>
      </c>
      <c r="C131" s="33" t="s">
        <v>193</v>
      </c>
      <c r="D131" s="29">
        <v>42823</v>
      </c>
      <c r="E131" s="107" t="s">
        <v>1194</v>
      </c>
      <c r="F131" s="39">
        <v>355900</v>
      </c>
      <c r="G131" s="33" t="s">
        <v>1195</v>
      </c>
      <c r="H131" s="38">
        <v>18</v>
      </c>
      <c r="I131" s="33" t="s">
        <v>197</v>
      </c>
      <c r="J131" s="65" t="s">
        <v>198</v>
      </c>
    </row>
    <row r="132" spans="1:10" ht="22.5" customHeight="1">
      <c r="A132" s="64">
        <v>130</v>
      </c>
      <c r="B132" s="33" t="s">
        <v>597</v>
      </c>
      <c r="C132" s="33" t="s">
        <v>193</v>
      </c>
      <c r="D132" s="29">
        <v>42823</v>
      </c>
      <c r="E132" s="107" t="s">
        <v>1194</v>
      </c>
      <c r="F132" s="39">
        <v>100000</v>
      </c>
      <c r="G132" s="33" t="s">
        <v>1196</v>
      </c>
      <c r="H132" s="38">
        <v>18</v>
      </c>
      <c r="I132" s="33" t="s">
        <v>197</v>
      </c>
      <c r="J132" s="65" t="s">
        <v>198</v>
      </c>
    </row>
    <row r="133" spans="1:10" ht="22.5" customHeight="1">
      <c r="A133" s="64">
        <v>131</v>
      </c>
      <c r="B133" s="33" t="s">
        <v>597</v>
      </c>
      <c r="C133" s="33" t="s">
        <v>193</v>
      </c>
      <c r="D133" s="29">
        <v>42814</v>
      </c>
      <c r="E133" s="107" t="s">
        <v>1194</v>
      </c>
      <c r="F133" s="39">
        <v>177000</v>
      </c>
      <c r="G133" s="33" t="s">
        <v>1197</v>
      </c>
      <c r="H133" s="38">
        <v>9</v>
      </c>
      <c r="I133" s="33" t="s">
        <v>197</v>
      </c>
      <c r="J133" s="65" t="s">
        <v>198</v>
      </c>
    </row>
    <row r="134" spans="1:10" ht="22.5" customHeight="1">
      <c r="A134" s="64">
        <v>132</v>
      </c>
      <c r="B134" s="33" t="s">
        <v>567</v>
      </c>
      <c r="C134" s="33" t="s">
        <v>193</v>
      </c>
      <c r="D134" s="29">
        <v>42796</v>
      </c>
      <c r="E134" s="107" t="s">
        <v>568</v>
      </c>
      <c r="F134" s="39">
        <v>480000</v>
      </c>
      <c r="G134" s="33" t="s">
        <v>492</v>
      </c>
      <c r="H134" s="38">
        <v>25</v>
      </c>
      <c r="I134" s="33" t="s">
        <v>197</v>
      </c>
      <c r="J134" s="65" t="s">
        <v>198</v>
      </c>
    </row>
    <row r="135" spans="1:10" ht="22.5" customHeight="1">
      <c r="A135" s="64">
        <v>133</v>
      </c>
      <c r="B135" s="33" t="s">
        <v>567</v>
      </c>
      <c r="C135" s="33" t="s">
        <v>193</v>
      </c>
      <c r="D135" s="29">
        <v>42801</v>
      </c>
      <c r="E135" s="107" t="s">
        <v>568</v>
      </c>
      <c r="F135" s="39">
        <v>53000</v>
      </c>
      <c r="G135" s="33" t="s">
        <v>557</v>
      </c>
      <c r="H135" s="38">
        <v>4</v>
      </c>
      <c r="I135" s="33" t="s">
        <v>197</v>
      </c>
      <c r="J135" s="65" t="s">
        <v>198</v>
      </c>
    </row>
    <row r="136" spans="1:10" ht="22.5" customHeight="1">
      <c r="A136" s="64">
        <v>134</v>
      </c>
      <c r="B136" s="33" t="s">
        <v>567</v>
      </c>
      <c r="C136" s="33" t="s">
        <v>193</v>
      </c>
      <c r="D136" s="31">
        <v>42802</v>
      </c>
      <c r="E136" s="107" t="s">
        <v>1198</v>
      </c>
      <c r="F136" s="37">
        <v>279000</v>
      </c>
      <c r="G136" s="33" t="s">
        <v>1199</v>
      </c>
      <c r="H136" s="38">
        <v>16</v>
      </c>
      <c r="I136" s="33" t="s">
        <v>197</v>
      </c>
      <c r="J136" s="65" t="s">
        <v>198</v>
      </c>
    </row>
    <row r="137" spans="1:10" ht="22.5" customHeight="1">
      <c r="A137" s="64">
        <v>135</v>
      </c>
      <c r="B137" s="33" t="s">
        <v>567</v>
      </c>
      <c r="C137" s="33" t="s">
        <v>193</v>
      </c>
      <c r="D137" s="31">
        <v>42802</v>
      </c>
      <c r="E137" s="107" t="s">
        <v>889</v>
      </c>
      <c r="F137" s="37">
        <v>120000</v>
      </c>
      <c r="G137" s="33" t="s">
        <v>1200</v>
      </c>
      <c r="H137" s="38">
        <v>6</v>
      </c>
      <c r="I137" s="33" t="s">
        <v>197</v>
      </c>
      <c r="J137" s="65" t="s">
        <v>198</v>
      </c>
    </row>
    <row r="138" spans="1:10" ht="22.5" customHeight="1">
      <c r="A138" s="64">
        <v>136</v>
      </c>
      <c r="B138" s="33" t="s">
        <v>567</v>
      </c>
      <c r="C138" s="33" t="s">
        <v>193</v>
      </c>
      <c r="D138" s="29">
        <v>42804</v>
      </c>
      <c r="E138" s="107" t="s">
        <v>1201</v>
      </c>
      <c r="F138" s="37">
        <v>406000</v>
      </c>
      <c r="G138" s="33" t="s">
        <v>583</v>
      </c>
      <c r="H138" s="38">
        <v>20</v>
      </c>
      <c r="I138" s="33" t="s">
        <v>197</v>
      </c>
      <c r="J138" s="65" t="s">
        <v>198</v>
      </c>
    </row>
    <row r="139" spans="1:10" ht="22.5" customHeight="1">
      <c r="A139" s="64">
        <v>137</v>
      </c>
      <c r="B139" s="33" t="s">
        <v>567</v>
      </c>
      <c r="C139" s="33" t="s">
        <v>193</v>
      </c>
      <c r="D139" s="31">
        <v>42807</v>
      </c>
      <c r="E139" s="107" t="s">
        <v>1202</v>
      </c>
      <c r="F139" s="37">
        <v>182000</v>
      </c>
      <c r="G139" s="33" t="s">
        <v>1203</v>
      </c>
      <c r="H139" s="38">
        <v>10</v>
      </c>
      <c r="I139" s="33" t="s">
        <v>197</v>
      </c>
      <c r="J139" s="65" t="s">
        <v>198</v>
      </c>
    </row>
    <row r="140" spans="1:10" ht="22.5" customHeight="1">
      <c r="A140" s="64">
        <v>138</v>
      </c>
      <c r="B140" s="33" t="s">
        <v>567</v>
      </c>
      <c r="C140" s="33" t="s">
        <v>193</v>
      </c>
      <c r="D140" s="29">
        <v>42808</v>
      </c>
      <c r="E140" s="107" t="s">
        <v>1204</v>
      </c>
      <c r="F140" s="37">
        <v>480000</v>
      </c>
      <c r="G140" s="33" t="s">
        <v>557</v>
      </c>
      <c r="H140" s="38">
        <v>25</v>
      </c>
      <c r="I140" s="33" t="s">
        <v>197</v>
      </c>
      <c r="J140" s="65" t="s">
        <v>198</v>
      </c>
    </row>
    <row r="141" spans="1:10" ht="22.5" customHeight="1">
      <c r="A141" s="64">
        <v>139</v>
      </c>
      <c r="B141" s="33" t="s">
        <v>567</v>
      </c>
      <c r="C141" s="33" t="s">
        <v>193</v>
      </c>
      <c r="D141" s="31">
        <v>42809</v>
      </c>
      <c r="E141" s="107" t="s">
        <v>570</v>
      </c>
      <c r="F141" s="37">
        <v>250000</v>
      </c>
      <c r="G141" s="33" t="s">
        <v>1205</v>
      </c>
      <c r="H141" s="38"/>
      <c r="I141" s="33" t="s">
        <v>197</v>
      </c>
      <c r="J141" s="65" t="s">
        <v>255</v>
      </c>
    </row>
    <row r="142" spans="1:10" ht="22.5" customHeight="1">
      <c r="A142" s="64">
        <v>140</v>
      </c>
      <c r="B142" s="33" t="s">
        <v>567</v>
      </c>
      <c r="C142" s="33" t="s">
        <v>193</v>
      </c>
      <c r="D142" s="29">
        <v>42809</v>
      </c>
      <c r="E142" s="107" t="s">
        <v>1206</v>
      </c>
      <c r="F142" s="37">
        <v>300000</v>
      </c>
      <c r="G142" s="33" t="s">
        <v>436</v>
      </c>
      <c r="H142" s="38">
        <v>15</v>
      </c>
      <c r="I142" s="33" t="s">
        <v>197</v>
      </c>
      <c r="J142" s="65" t="s">
        <v>198</v>
      </c>
    </row>
    <row r="143" spans="1:10" ht="22.5" customHeight="1">
      <c r="A143" s="64">
        <v>141</v>
      </c>
      <c r="B143" s="33" t="s">
        <v>567</v>
      </c>
      <c r="C143" s="33" t="s">
        <v>193</v>
      </c>
      <c r="D143" s="29">
        <v>42810</v>
      </c>
      <c r="E143" s="107" t="s">
        <v>582</v>
      </c>
      <c r="F143" s="39">
        <v>480000</v>
      </c>
      <c r="G143" s="33" t="s">
        <v>420</v>
      </c>
      <c r="H143" s="38">
        <v>25</v>
      </c>
      <c r="I143" s="33" t="s">
        <v>197</v>
      </c>
      <c r="J143" s="65" t="s">
        <v>198</v>
      </c>
    </row>
    <row r="144" spans="1:10" ht="22.5" customHeight="1">
      <c r="A144" s="64">
        <v>142</v>
      </c>
      <c r="B144" s="33" t="s">
        <v>567</v>
      </c>
      <c r="C144" s="33" t="s">
        <v>193</v>
      </c>
      <c r="D144" s="29">
        <v>42810</v>
      </c>
      <c r="E144" s="107" t="s">
        <v>1207</v>
      </c>
      <c r="F144" s="37">
        <v>96000</v>
      </c>
      <c r="G144" s="33" t="s">
        <v>756</v>
      </c>
      <c r="H144" s="38">
        <v>8</v>
      </c>
      <c r="I144" s="33" t="s">
        <v>197</v>
      </c>
      <c r="J144" s="65" t="s">
        <v>198</v>
      </c>
    </row>
    <row r="145" spans="1:10" ht="22.5" customHeight="1">
      <c r="A145" s="64">
        <v>143</v>
      </c>
      <c r="B145" s="33" t="s">
        <v>567</v>
      </c>
      <c r="C145" s="33" t="s">
        <v>193</v>
      </c>
      <c r="D145" s="29">
        <v>42810</v>
      </c>
      <c r="E145" s="107" t="s">
        <v>580</v>
      </c>
      <c r="F145" s="37">
        <v>120000</v>
      </c>
      <c r="G145" s="33" t="s">
        <v>581</v>
      </c>
      <c r="H145" s="38">
        <v>6</v>
      </c>
      <c r="I145" s="33" t="s">
        <v>197</v>
      </c>
      <c r="J145" s="65" t="s">
        <v>198</v>
      </c>
    </row>
    <row r="146" spans="1:10" ht="22.5" customHeight="1">
      <c r="A146" s="64">
        <v>144</v>
      </c>
      <c r="B146" s="33" t="s">
        <v>567</v>
      </c>
      <c r="C146" s="33" t="s">
        <v>193</v>
      </c>
      <c r="D146" s="29">
        <v>42814</v>
      </c>
      <c r="E146" s="107" t="s">
        <v>1208</v>
      </c>
      <c r="F146" s="39">
        <v>279000</v>
      </c>
      <c r="G146" s="33" t="s">
        <v>1209</v>
      </c>
      <c r="H146" s="38">
        <v>15</v>
      </c>
      <c r="I146" s="33" t="s">
        <v>197</v>
      </c>
      <c r="J146" s="65" t="s">
        <v>198</v>
      </c>
    </row>
    <row r="147" spans="1:10" ht="22.5" customHeight="1">
      <c r="A147" s="64">
        <v>145</v>
      </c>
      <c r="B147" s="33" t="s">
        <v>567</v>
      </c>
      <c r="C147" s="33" t="s">
        <v>193</v>
      </c>
      <c r="D147" s="29">
        <v>42814</v>
      </c>
      <c r="E147" s="107" t="s">
        <v>1210</v>
      </c>
      <c r="F147" s="39">
        <v>390000</v>
      </c>
      <c r="G147" s="33" t="s">
        <v>420</v>
      </c>
      <c r="H147" s="38">
        <v>20</v>
      </c>
      <c r="I147" s="33" t="s">
        <v>197</v>
      </c>
      <c r="J147" s="65" t="s">
        <v>198</v>
      </c>
    </row>
    <row r="148" spans="1:10" ht="22.5" customHeight="1">
      <c r="A148" s="64">
        <v>146</v>
      </c>
      <c r="B148" s="33" t="s">
        <v>567</v>
      </c>
      <c r="C148" s="33" t="s">
        <v>193</v>
      </c>
      <c r="D148" s="29">
        <v>42814</v>
      </c>
      <c r="E148" s="107" t="s">
        <v>572</v>
      </c>
      <c r="F148" s="39">
        <v>127000</v>
      </c>
      <c r="G148" s="33" t="s">
        <v>492</v>
      </c>
      <c r="H148" s="38">
        <v>7</v>
      </c>
      <c r="I148" s="33" t="s">
        <v>197</v>
      </c>
      <c r="J148" s="65" t="s">
        <v>198</v>
      </c>
    </row>
    <row r="149" spans="1:10" ht="22.5" customHeight="1">
      <c r="A149" s="64">
        <v>147</v>
      </c>
      <c r="B149" s="33" t="s">
        <v>567</v>
      </c>
      <c r="C149" s="33" t="s">
        <v>193</v>
      </c>
      <c r="D149" s="29">
        <v>42817</v>
      </c>
      <c r="E149" s="107" t="s">
        <v>570</v>
      </c>
      <c r="F149" s="39">
        <v>98500</v>
      </c>
      <c r="G149" s="33" t="s">
        <v>947</v>
      </c>
      <c r="H149" s="38"/>
      <c r="I149" s="33" t="s">
        <v>197</v>
      </c>
      <c r="J149" s="65" t="s">
        <v>255</v>
      </c>
    </row>
    <row r="150" spans="1:10" ht="22.5" customHeight="1">
      <c r="A150" s="64">
        <v>148</v>
      </c>
      <c r="B150" s="33" t="s">
        <v>567</v>
      </c>
      <c r="C150" s="33" t="s">
        <v>193</v>
      </c>
      <c r="D150" s="29">
        <v>42823</v>
      </c>
      <c r="E150" s="107" t="s">
        <v>1201</v>
      </c>
      <c r="F150" s="39">
        <v>420000</v>
      </c>
      <c r="G150" s="33" t="s">
        <v>569</v>
      </c>
      <c r="H150" s="38">
        <v>19</v>
      </c>
      <c r="I150" s="33" t="s">
        <v>197</v>
      </c>
      <c r="J150" s="65" t="s">
        <v>198</v>
      </c>
    </row>
    <row r="151" spans="1:10" ht="22.5" customHeight="1">
      <c r="A151" s="64">
        <v>149</v>
      </c>
      <c r="B151" s="33" t="s">
        <v>567</v>
      </c>
      <c r="C151" s="33" t="s">
        <v>193</v>
      </c>
      <c r="D151" s="29">
        <v>42825</v>
      </c>
      <c r="E151" s="107" t="s">
        <v>1211</v>
      </c>
      <c r="F151" s="39">
        <v>336000</v>
      </c>
      <c r="G151" s="33" t="s">
        <v>1212</v>
      </c>
      <c r="H151" s="38">
        <v>16</v>
      </c>
      <c r="I151" s="33" t="s">
        <v>197</v>
      </c>
      <c r="J151" s="65" t="s">
        <v>198</v>
      </c>
    </row>
    <row r="152" spans="1:10" ht="22.5" customHeight="1">
      <c r="A152" s="64">
        <v>150</v>
      </c>
      <c r="B152" s="33" t="s">
        <v>567</v>
      </c>
      <c r="C152" s="33" t="s">
        <v>193</v>
      </c>
      <c r="D152" s="29">
        <v>42825</v>
      </c>
      <c r="E152" s="107" t="s">
        <v>1213</v>
      </c>
      <c r="F152" s="39">
        <v>102000</v>
      </c>
      <c r="G152" s="33" t="s">
        <v>1199</v>
      </c>
      <c r="H152" s="38">
        <v>5</v>
      </c>
      <c r="I152" s="33" t="s">
        <v>197</v>
      </c>
      <c r="J152" s="65" t="s">
        <v>198</v>
      </c>
    </row>
    <row r="153" spans="1:10" ht="22.5" customHeight="1">
      <c r="A153" s="64">
        <v>151</v>
      </c>
      <c r="B153" s="44" t="s">
        <v>36</v>
      </c>
      <c r="C153" s="44" t="s">
        <v>262</v>
      </c>
      <c r="D153" s="52">
        <v>42795</v>
      </c>
      <c r="E153" s="53" t="s">
        <v>1214</v>
      </c>
      <c r="F153" s="54">
        <v>230000</v>
      </c>
      <c r="G153" s="27" t="s">
        <v>1326</v>
      </c>
      <c r="H153" s="55">
        <v>9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262</v>
      </c>
      <c r="D154" s="52">
        <v>42795</v>
      </c>
      <c r="E154" s="53" t="s">
        <v>1327</v>
      </c>
      <c r="F154" s="54">
        <v>73000</v>
      </c>
      <c r="G154" s="27" t="s">
        <v>1215</v>
      </c>
      <c r="H154" s="55">
        <v>7</v>
      </c>
      <c r="I154" s="44" t="s">
        <v>197</v>
      </c>
      <c r="J154" s="66" t="s">
        <v>198</v>
      </c>
    </row>
    <row r="155" spans="1:10" ht="22.5" customHeight="1">
      <c r="A155" s="64">
        <v>153</v>
      </c>
      <c r="B155" s="44" t="s">
        <v>36</v>
      </c>
      <c r="C155" s="44" t="s">
        <v>262</v>
      </c>
      <c r="D155" s="52">
        <v>42795</v>
      </c>
      <c r="E155" s="53" t="s">
        <v>1216</v>
      </c>
      <c r="F155" s="54">
        <v>223000</v>
      </c>
      <c r="G155" s="27" t="s">
        <v>1217</v>
      </c>
      <c r="H155" s="55">
        <v>27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36</v>
      </c>
      <c r="C156" s="44" t="s">
        <v>262</v>
      </c>
      <c r="D156" s="52">
        <v>42796</v>
      </c>
      <c r="E156" s="53" t="s">
        <v>1218</v>
      </c>
      <c r="F156" s="54">
        <v>490000</v>
      </c>
      <c r="G156" s="27" t="s">
        <v>1219</v>
      </c>
      <c r="H156" s="55">
        <v>26</v>
      </c>
      <c r="I156" s="44" t="s">
        <v>197</v>
      </c>
      <c r="J156" s="66" t="s">
        <v>198</v>
      </c>
    </row>
    <row r="157" spans="1:10" ht="22.5" customHeight="1">
      <c r="A157" s="64">
        <v>155</v>
      </c>
      <c r="B157" s="44" t="s">
        <v>36</v>
      </c>
      <c r="C157" s="44" t="s">
        <v>262</v>
      </c>
      <c r="D157" s="52">
        <v>42797</v>
      </c>
      <c r="E157" s="53" t="s">
        <v>1220</v>
      </c>
      <c r="F157" s="54">
        <v>72000</v>
      </c>
      <c r="G157" s="27" t="s">
        <v>1221</v>
      </c>
      <c r="H157" s="55">
        <v>7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36</v>
      </c>
      <c r="C158" s="44" t="s">
        <v>262</v>
      </c>
      <c r="D158" s="52">
        <v>42800</v>
      </c>
      <c r="E158" s="53" t="s">
        <v>1222</v>
      </c>
      <c r="F158" s="54">
        <v>320000</v>
      </c>
      <c r="G158" s="27" t="s">
        <v>1223</v>
      </c>
      <c r="H158" s="55">
        <v>0</v>
      </c>
      <c r="I158" s="44" t="s">
        <v>197</v>
      </c>
      <c r="J158" s="66" t="s">
        <v>255</v>
      </c>
    </row>
    <row r="159" spans="1:10" ht="22.5" customHeight="1">
      <c r="A159" s="64">
        <v>157</v>
      </c>
      <c r="B159" s="44" t="s">
        <v>36</v>
      </c>
      <c r="C159" s="44" t="s">
        <v>262</v>
      </c>
      <c r="D159" s="52">
        <v>42800</v>
      </c>
      <c r="E159" s="53" t="s">
        <v>1224</v>
      </c>
      <c r="F159" s="54">
        <v>480000</v>
      </c>
      <c r="G159" s="27" t="s">
        <v>882</v>
      </c>
      <c r="H159" s="55">
        <v>16</v>
      </c>
      <c r="I159" s="44" t="s">
        <v>197</v>
      </c>
      <c r="J159" s="66" t="s">
        <v>198</v>
      </c>
    </row>
    <row r="160" spans="1:10" ht="22.5" customHeight="1">
      <c r="A160" s="64">
        <v>158</v>
      </c>
      <c r="B160" s="44" t="s">
        <v>36</v>
      </c>
      <c r="C160" s="44" t="s">
        <v>262</v>
      </c>
      <c r="D160" s="52">
        <v>42801</v>
      </c>
      <c r="E160" s="53" t="s">
        <v>985</v>
      </c>
      <c r="F160" s="54">
        <v>32000</v>
      </c>
      <c r="G160" s="27" t="s">
        <v>1225</v>
      </c>
      <c r="H160" s="55">
        <v>3</v>
      </c>
      <c r="I160" s="44" t="s">
        <v>197</v>
      </c>
      <c r="J160" s="66" t="s">
        <v>198</v>
      </c>
    </row>
    <row r="161" spans="1:10" ht="22.5" customHeight="1">
      <c r="A161" s="64">
        <v>159</v>
      </c>
      <c r="B161" s="44" t="s">
        <v>36</v>
      </c>
      <c r="C161" s="44" t="s">
        <v>262</v>
      </c>
      <c r="D161" s="52">
        <v>42801</v>
      </c>
      <c r="E161" s="53" t="s">
        <v>1226</v>
      </c>
      <c r="F161" s="54">
        <v>122000</v>
      </c>
      <c r="G161" s="27" t="s">
        <v>1227</v>
      </c>
      <c r="H161" s="55">
        <v>7</v>
      </c>
      <c r="I161" s="44" t="s">
        <v>197</v>
      </c>
      <c r="J161" s="66" t="s">
        <v>198</v>
      </c>
    </row>
    <row r="162" spans="1:10" ht="22.5" customHeight="1">
      <c r="A162" s="64">
        <v>160</v>
      </c>
      <c r="B162" s="44" t="s">
        <v>36</v>
      </c>
      <c r="C162" s="44" t="s">
        <v>262</v>
      </c>
      <c r="D162" s="52">
        <v>42802</v>
      </c>
      <c r="E162" s="53" t="s">
        <v>1228</v>
      </c>
      <c r="F162" s="54">
        <v>57000</v>
      </c>
      <c r="G162" s="27" t="s">
        <v>1229</v>
      </c>
      <c r="H162" s="55">
        <v>4</v>
      </c>
      <c r="I162" s="44" t="s">
        <v>197</v>
      </c>
      <c r="J162" s="66" t="s">
        <v>198</v>
      </c>
    </row>
    <row r="163" spans="1:10" ht="22.5" customHeight="1">
      <c r="A163" s="64">
        <v>161</v>
      </c>
      <c r="B163" s="44" t="s">
        <v>36</v>
      </c>
      <c r="C163" s="44" t="s">
        <v>262</v>
      </c>
      <c r="D163" s="52">
        <v>42803</v>
      </c>
      <c r="E163" s="53" t="s">
        <v>1230</v>
      </c>
      <c r="F163" s="54">
        <v>40000</v>
      </c>
      <c r="G163" s="27" t="s">
        <v>1229</v>
      </c>
      <c r="H163" s="55">
        <v>5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36</v>
      </c>
      <c r="C164" s="44" t="s">
        <v>262</v>
      </c>
      <c r="D164" s="52">
        <v>42803</v>
      </c>
      <c r="E164" s="53" t="s">
        <v>1328</v>
      </c>
      <c r="F164" s="54">
        <v>43000</v>
      </c>
      <c r="G164" s="27" t="s">
        <v>1329</v>
      </c>
      <c r="H164" s="55">
        <v>4</v>
      </c>
      <c r="I164" s="44" t="s">
        <v>197</v>
      </c>
      <c r="J164" s="66" t="s">
        <v>198</v>
      </c>
    </row>
    <row r="165" spans="1:10" ht="22.5" customHeight="1">
      <c r="A165" s="64">
        <v>163</v>
      </c>
      <c r="B165" s="44" t="s">
        <v>36</v>
      </c>
      <c r="C165" s="44" t="s">
        <v>262</v>
      </c>
      <c r="D165" s="52">
        <v>42804</v>
      </c>
      <c r="E165" s="53" t="s">
        <v>986</v>
      </c>
      <c r="F165" s="54">
        <v>24000</v>
      </c>
      <c r="G165" s="27" t="s">
        <v>1231</v>
      </c>
      <c r="H165" s="55">
        <v>3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36</v>
      </c>
      <c r="C166" s="44" t="s">
        <v>262</v>
      </c>
      <c r="D166" s="52">
        <v>42807</v>
      </c>
      <c r="E166" s="53" t="s">
        <v>1232</v>
      </c>
      <c r="F166" s="54">
        <v>497500</v>
      </c>
      <c r="G166" s="27" t="s">
        <v>1223</v>
      </c>
      <c r="H166" s="55">
        <v>0</v>
      </c>
      <c r="I166" s="44" t="s">
        <v>197</v>
      </c>
      <c r="J166" s="66" t="s">
        <v>255</v>
      </c>
    </row>
    <row r="167" spans="1:10" ht="22.5" customHeight="1">
      <c r="A167" s="64">
        <v>165</v>
      </c>
      <c r="B167" s="44" t="s">
        <v>36</v>
      </c>
      <c r="C167" s="44" t="s">
        <v>262</v>
      </c>
      <c r="D167" s="137">
        <v>42808</v>
      </c>
      <c r="E167" s="138" t="s">
        <v>1233</v>
      </c>
      <c r="F167" s="139">
        <v>256000</v>
      </c>
      <c r="G167" s="140" t="s">
        <v>1234</v>
      </c>
      <c r="H167" s="141">
        <v>12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36</v>
      </c>
      <c r="C168" s="44" t="s">
        <v>262</v>
      </c>
      <c r="D168" s="137">
        <v>42809</v>
      </c>
      <c r="E168" s="138" t="s">
        <v>1235</v>
      </c>
      <c r="F168" s="139">
        <v>56000</v>
      </c>
      <c r="G168" s="140" t="s">
        <v>1229</v>
      </c>
      <c r="H168" s="141">
        <v>6</v>
      </c>
      <c r="I168" s="44" t="s">
        <v>197</v>
      </c>
      <c r="J168" s="66" t="s">
        <v>198</v>
      </c>
    </row>
    <row r="169" spans="1:10" ht="22.5" customHeight="1">
      <c r="A169" s="64">
        <v>167</v>
      </c>
      <c r="B169" s="44" t="s">
        <v>36</v>
      </c>
      <c r="C169" s="44" t="s">
        <v>262</v>
      </c>
      <c r="D169" s="137">
        <v>42809</v>
      </c>
      <c r="E169" s="138" t="s">
        <v>1236</v>
      </c>
      <c r="F169" s="139">
        <v>38000</v>
      </c>
      <c r="G169" s="140" t="s">
        <v>1227</v>
      </c>
      <c r="H169" s="141">
        <v>4</v>
      </c>
      <c r="I169" s="44" t="s">
        <v>197</v>
      </c>
      <c r="J169" s="66" t="s">
        <v>198</v>
      </c>
    </row>
    <row r="170" spans="1:10" ht="22.5" customHeight="1">
      <c r="A170" s="64">
        <v>168</v>
      </c>
      <c r="B170" s="44" t="s">
        <v>36</v>
      </c>
      <c r="C170" s="44" t="s">
        <v>262</v>
      </c>
      <c r="D170" s="52">
        <v>42809</v>
      </c>
      <c r="E170" s="53" t="s">
        <v>1237</v>
      </c>
      <c r="F170" s="54">
        <v>1500000</v>
      </c>
      <c r="G170" s="27" t="s">
        <v>920</v>
      </c>
      <c r="H170" s="55">
        <v>300</v>
      </c>
      <c r="I170" s="44" t="s">
        <v>197</v>
      </c>
      <c r="J170" s="66" t="s">
        <v>198</v>
      </c>
    </row>
    <row r="171" spans="1:10" ht="22.5" customHeight="1">
      <c r="A171" s="64">
        <v>169</v>
      </c>
      <c r="B171" s="44" t="s">
        <v>36</v>
      </c>
      <c r="C171" s="44" t="s">
        <v>262</v>
      </c>
      <c r="D171" s="137">
        <v>42810</v>
      </c>
      <c r="E171" s="138" t="s">
        <v>1238</v>
      </c>
      <c r="F171" s="139">
        <v>111000</v>
      </c>
      <c r="G171" s="140" t="s">
        <v>1239</v>
      </c>
      <c r="H171" s="141">
        <v>8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36</v>
      </c>
      <c r="C172" s="44" t="s">
        <v>262</v>
      </c>
      <c r="D172" s="137">
        <v>42811</v>
      </c>
      <c r="E172" s="138" t="s">
        <v>1240</v>
      </c>
      <c r="F172" s="139">
        <v>67000</v>
      </c>
      <c r="G172" s="140" t="s">
        <v>1241</v>
      </c>
      <c r="H172" s="141">
        <v>7</v>
      </c>
      <c r="I172" s="44" t="s">
        <v>197</v>
      </c>
      <c r="J172" s="66" t="s">
        <v>198</v>
      </c>
    </row>
    <row r="173" spans="1:10" ht="22.5" customHeight="1">
      <c r="A173" s="64">
        <v>171</v>
      </c>
      <c r="B173" s="44" t="s">
        <v>36</v>
      </c>
      <c r="C173" s="44" t="s">
        <v>262</v>
      </c>
      <c r="D173" s="52">
        <v>42812</v>
      </c>
      <c r="E173" s="53" t="s">
        <v>1242</v>
      </c>
      <c r="F173" s="54">
        <v>1240000</v>
      </c>
      <c r="G173" s="27" t="s">
        <v>1243</v>
      </c>
      <c r="H173" s="55">
        <v>89</v>
      </c>
      <c r="I173" s="44" t="s">
        <v>197</v>
      </c>
      <c r="J173" s="66" t="s">
        <v>198</v>
      </c>
    </row>
    <row r="174" spans="1:10" ht="22.5" customHeight="1">
      <c r="A174" s="64">
        <v>172</v>
      </c>
      <c r="B174" s="44" t="s">
        <v>36</v>
      </c>
      <c r="C174" s="44" t="s">
        <v>262</v>
      </c>
      <c r="D174" s="52">
        <v>42814</v>
      </c>
      <c r="E174" s="53" t="s">
        <v>1244</v>
      </c>
      <c r="F174" s="54">
        <v>248000</v>
      </c>
      <c r="G174" s="27" t="s">
        <v>1330</v>
      </c>
      <c r="H174" s="55">
        <v>12</v>
      </c>
      <c r="I174" s="44" t="s">
        <v>197</v>
      </c>
      <c r="J174" s="66" t="s">
        <v>198</v>
      </c>
    </row>
    <row r="175" spans="1:10" ht="22.5" customHeight="1">
      <c r="A175" s="64">
        <v>173</v>
      </c>
      <c r="B175" s="44" t="s">
        <v>36</v>
      </c>
      <c r="C175" s="44" t="s">
        <v>262</v>
      </c>
      <c r="D175" s="52">
        <v>42816</v>
      </c>
      <c r="E175" s="53" t="s">
        <v>1331</v>
      </c>
      <c r="F175" s="54">
        <v>330000</v>
      </c>
      <c r="G175" s="27" t="s">
        <v>1245</v>
      </c>
      <c r="H175" s="55">
        <v>11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36</v>
      </c>
      <c r="C176" s="44" t="s">
        <v>262</v>
      </c>
      <c r="D176" s="52">
        <v>42817</v>
      </c>
      <c r="E176" s="53" t="s">
        <v>1246</v>
      </c>
      <c r="F176" s="54">
        <v>50000</v>
      </c>
      <c r="G176" s="27" t="s">
        <v>1247</v>
      </c>
      <c r="H176" s="55">
        <v>5</v>
      </c>
      <c r="I176" s="44" t="s">
        <v>197</v>
      </c>
      <c r="J176" s="66" t="s">
        <v>198</v>
      </c>
    </row>
    <row r="177" spans="1:10" ht="22.5" customHeight="1">
      <c r="A177" s="64">
        <v>175</v>
      </c>
      <c r="B177" s="44" t="s">
        <v>36</v>
      </c>
      <c r="C177" s="44" t="s">
        <v>262</v>
      </c>
      <c r="D177" s="52">
        <v>42818</v>
      </c>
      <c r="E177" s="53" t="s">
        <v>1248</v>
      </c>
      <c r="F177" s="54">
        <v>295000</v>
      </c>
      <c r="G177" s="27" t="s">
        <v>1249</v>
      </c>
      <c r="H177" s="55">
        <v>10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36</v>
      </c>
      <c r="C178" s="44" t="s">
        <v>262</v>
      </c>
      <c r="D178" s="52">
        <v>42818</v>
      </c>
      <c r="E178" s="53" t="s">
        <v>1250</v>
      </c>
      <c r="F178" s="54">
        <v>80000</v>
      </c>
      <c r="G178" s="27" t="s">
        <v>208</v>
      </c>
      <c r="H178" s="55">
        <v>8</v>
      </c>
      <c r="I178" s="44" t="s">
        <v>197</v>
      </c>
      <c r="J178" s="66" t="s">
        <v>198</v>
      </c>
    </row>
    <row r="179" spans="1:10" ht="22.5" customHeight="1">
      <c r="A179" s="64">
        <v>177</v>
      </c>
      <c r="B179" s="44" t="s">
        <v>36</v>
      </c>
      <c r="C179" s="44" t="s">
        <v>262</v>
      </c>
      <c r="D179" s="52">
        <v>42820</v>
      </c>
      <c r="E179" s="53" t="s">
        <v>1251</v>
      </c>
      <c r="F179" s="54">
        <v>145000</v>
      </c>
      <c r="G179" s="27" t="s">
        <v>1252</v>
      </c>
      <c r="H179" s="55">
        <v>5</v>
      </c>
      <c r="I179" s="44" t="s">
        <v>197</v>
      </c>
      <c r="J179" s="66" t="s">
        <v>198</v>
      </c>
    </row>
    <row r="180" spans="1:10" ht="22.5" customHeight="1">
      <c r="A180" s="64">
        <v>178</v>
      </c>
      <c r="B180" s="44" t="s">
        <v>36</v>
      </c>
      <c r="C180" s="44" t="s">
        <v>262</v>
      </c>
      <c r="D180" s="52">
        <v>42821</v>
      </c>
      <c r="E180" s="53" t="s">
        <v>1253</v>
      </c>
      <c r="F180" s="54">
        <v>192000</v>
      </c>
      <c r="G180" s="27" t="s">
        <v>427</v>
      </c>
      <c r="H180" s="55">
        <v>12</v>
      </c>
      <c r="I180" s="44" t="s">
        <v>197</v>
      </c>
      <c r="J180" s="66" t="s">
        <v>198</v>
      </c>
    </row>
    <row r="181" spans="1:10" ht="22.5" customHeight="1">
      <c r="A181" s="64">
        <v>179</v>
      </c>
      <c r="B181" s="44" t="s">
        <v>36</v>
      </c>
      <c r="C181" s="44" t="s">
        <v>262</v>
      </c>
      <c r="D181" s="52">
        <v>42823</v>
      </c>
      <c r="E181" s="53" t="s">
        <v>1254</v>
      </c>
      <c r="F181" s="54">
        <v>101000</v>
      </c>
      <c r="G181" s="27" t="s">
        <v>371</v>
      </c>
      <c r="H181" s="55">
        <v>9</v>
      </c>
      <c r="I181" s="44" t="s">
        <v>197</v>
      </c>
      <c r="J181" s="66" t="s">
        <v>198</v>
      </c>
    </row>
    <row r="182" spans="1:10" ht="22.5" customHeight="1">
      <c r="A182" s="64">
        <v>180</v>
      </c>
      <c r="B182" s="44" t="s">
        <v>36</v>
      </c>
      <c r="C182" s="44" t="s">
        <v>262</v>
      </c>
      <c r="D182" s="52">
        <v>42824</v>
      </c>
      <c r="E182" s="53" t="s">
        <v>1255</v>
      </c>
      <c r="F182" s="54">
        <v>99000</v>
      </c>
      <c r="G182" s="27" t="s">
        <v>1256</v>
      </c>
      <c r="H182" s="55">
        <v>14</v>
      </c>
      <c r="I182" s="44" t="s">
        <v>197</v>
      </c>
      <c r="J182" s="66" t="s">
        <v>198</v>
      </c>
    </row>
    <row r="183" spans="1:10" ht="22.5" customHeight="1">
      <c r="A183" s="64">
        <v>181</v>
      </c>
      <c r="B183" s="44" t="s">
        <v>36</v>
      </c>
      <c r="C183" s="44" t="s">
        <v>262</v>
      </c>
      <c r="D183" s="52">
        <v>42824</v>
      </c>
      <c r="E183" s="53" t="s">
        <v>1257</v>
      </c>
      <c r="F183" s="54">
        <v>44000</v>
      </c>
      <c r="G183" s="27" t="s">
        <v>500</v>
      </c>
      <c r="H183" s="55">
        <v>6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36</v>
      </c>
      <c r="C184" s="44" t="s">
        <v>262</v>
      </c>
      <c r="D184" s="52">
        <v>42824</v>
      </c>
      <c r="E184" s="53" t="s">
        <v>1258</v>
      </c>
      <c r="F184" s="54">
        <v>461000</v>
      </c>
      <c r="G184" s="27" t="s">
        <v>420</v>
      </c>
      <c r="H184" s="55">
        <v>16</v>
      </c>
      <c r="I184" s="44" t="s">
        <v>197</v>
      </c>
      <c r="J184" s="66" t="s">
        <v>198</v>
      </c>
    </row>
    <row r="185" spans="1:10" ht="22.5" customHeight="1">
      <c r="A185" s="64">
        <v>183</v>
      </c>
      <c r="B185" s="44" t="s">
        <v>36</v>
      </c>
      <c r="C185" s="44" t="s">
        <v>262</v>
      </c>
      <c r="D185" s="52">
        <v>42825</v>
      </c>
      <c r="E185" s="53" t="s">
        <v>1259</v>
      </c>
      <c r="F185" s="54">
        <v>266000</v>
      </c>
      <c r="G185" s="27" t="s">
        <v>1150</v>
      </c>
      <c r="H185" s="55">
        <v>13</v>
      </c>
      <c r="I185" s="44" t="s">
        <v>197</v>
      </c>
      <c r="J185" s="66" t="s">
        <v>198</v>
      </c>
    </row>
    <row r="186" spans="1:10" ht="22.5" customHeight="1">
      <c r="A186" s="64">
        <v>184</v>
      </c>
      <c r="B186" s="44" t="s">
        <v>36</v>
      </c>
      <c r="C186" s="44" t="s">
        <v>193</v>
      </c>
      <c r="D186" s="52">
        <v>42797</v>
      </c>
      <c r="E186" s="53" t="s">
        <v>1260</v>
      </c>
      <c r="F186" s="54">
        <v>300000</v>
      </c>
      <c r="G186" s="27" t="s">
        <v>1150</v>
      </c>
      <c r="H186" s="55">
        <v>11</v>
      </c>
      <c r="I186" s="44" t="s">
        <v>197</v>
      </c>
      <c r="J186" s="66" t="s">
        <v>198</v>
      </c>
    </row>
    <row r="187" spans="1:10" ht="22.5" customHeight="1">
      <c r="A187" s="64">
        <v>185</v>
      </c>
      <c r="B187" s="44" t="s">
        <v>36</v>
      </c>
      <c r="C187" s="44" t="s">
        <v>193</v>
      </c>
      <c r="D187" s="52">
        <v>42797</v>
      </c>
      <c r="E187" s="53" t="s">
        <v>1261</v>
      </c>
      <c r="F187" s="54">
        <v>195000</v>
      </c>
      <c r="G187" s="27" t="s">
        <v>1262</v>
      </c>
      <c r="H187" s="55">
        <v>0</v>
      </c>
      <c r="I187" s="44" t="s">
        <v>197</v>
      </c>
      <c r="J187" s="66" t="s">
        <v>255</v>
      </c>
    </row>
    <row r="188" spans="1:10" ht="22.5" customHeight="1">
      <c r="A188" s="64">
        <v>186</v>
      </c>
      <c r="B188" s="44" t="s">
        <v>36</v>
      </c>
      <c r="C188" s="44" t="s">
        <v>193</v>
      </c>
      <c r="D188" s="52">
        <v>42797</v>
      </c>
      <c r="E188" s="53" t="s">
        <v>1263</v>
      </c>
      <c r="F188" s="54">
        <v>190000</v>
      </c>
      <c r="G188" s="27" t="s">
        <v>1264</v>
      </c>
      <c r="H188" s="55">
        <v>0</v>
      </c>
      <c r="I188" s="44" t="s">
        <v>197</v>
      </c>
      <c r="J188" s="66" t="s">
        <v>255</v>
      </c>
    </row>
    <row r="189" spans="1:10" ht="22.5" customHeight="1">
      <c r="A189" s="64">
        <v>187</v>
      </c>
      <c r="B189" s="44" t="s">
        <v>36</v>
      </c>
      <c r="C189" s="44" t="s">
        <v>193</v>
      </c>
      <c r="D189" s="52">
        <v>42803</v>
      </c>
      <c r="E189" s="53" t="s">
        <v>1265</v>
      </c>
      <c r="F189" s="54">
        <v>268000</v>
      </c>
      <c r="G189" s="27" t="s">
        <v>1264</v>
      </c>
      <c r="H189" s="55">
        <v>0</v>
      </c>
      <c r="I189" s="44" t="s">
        <v>197</v>
      </c>
      <c r="J189" s="66" t="s">
        <v>255</v>
      </c>
    </row>
    <row r="190" spans="1:10" ht="22.5" customHeight="1">
      <c r="A190" s="64">
        <v>188</v>
      </c>
      <c r="B190" s="44" t="s">
        <v>36</v>
      </c>
      <c r="C190" s="44" t="s">
        <v>193</v>
      </c>
      <c r="D190" s="52">
        <v>42806</v>
      </c>
      <c r="E190" s="53" t="s">
        <v>1266</v>
      </c>
      <c r="F190" s="54">
        <v>156000</v>
      </c>
      <c r="G190" s="27" t="s">
        <v>1267</v>
      </c>
      <c r="H190" s="55">
        <v>6</v>
      </c>
      <c r="I190" s="44" t="s">
        <v>197</v>
      </c>
      <c r="J190" s="66" t="s">
        <v>198</v>
      </c>
    </row>
    <row r="191" spans="1:10" ht="22.5" customHeight="1">
      <c r="A191" s="64">
        <v>189</v>
      </c>
      <c r="B191" s="44" t="s">
        <v>36</v>
      </c>
      <c r="C191" s="44" t="s">
        <v>193</v>
      </c>
      <c r="D191" s="137">
        <v>42807</v>
      </c>
      <c r="E191" s="138" t="s">
        <v>1268</v>
      </c>
      <c r="F191" s="139">
        <v>480000</v>
      </c>
      <c r="G191" s="140" t="s">
        <v>1269</v>
      </c>
      <c r="H191" s="141">
        <v>16</v>
      </c>
      <c r="I191" s="44" t="s">
        <v>197</v>
      </c>
      <c r="J191" s="66" t="s">
        <v>198</v>
      </c>
    </row>
    <row r="192" spans="1:10" ht="22.5" customHeight="1">
      <c r="A192" s="64">
        <v>190</v>
      </c>
      <c r="B192" s="44" t="s">
        <v>36</v>
      </c>
      <c r="C192" s="44" t="s">
        <v>193</v>
      </c>
      <c r="D192" s="52">
        <v>42807</v>
      </c>
      <c r="E192" s="53" t="s">
        <v>1270</v>
      </c>
      <c r="F192" s="54">
        <v>62000</v>
      </c>
      <c r="G192" s="27" t="s">
        <v>1271</v>
      </c>
      <c r="H192" s="55">
        <v>0</v>
      </c>
      <c r="I192" s="44" t="s">
        <v>197</v>
      </c>
      <c r="J192" s="66" t="s">
        <v>255</v>
      </c>
    </row>
    <row r="193" spans="1:10" ht="22.5" customHeight="1">
      <c r="A193" s="64">
        <v>191</v>
      </c>
      <c r="B193" s="44" t="s">
        <v>36</v>
      </c>
      <c r="C193" s="44" t="s">
        <v>193</v>
      </c>
      <c r="D193" s="137">
        <v>42810</v>
      </c>
      <c r="E193" s="138" t="s">
        <v>1272</v>
      </c>
      <c r="F193" s="139">
        <v>103000</v>
      </c>
      <c r="G193" s="140" t="s">
        <v>1273</v>
      </c>
      <c r="H193" s="141">
        <v>4</v>
      </c>
      <c r="I193" s="44" t="s">
        <v>197</v>
      </c>
      <c r="J193" s="66" t="s">
        <v>198</v>
      </c>
    </row>
    <row r="194" spans="1:10" ht="22.5" customHeight="1">
      <c r="A194" s="64">
        <v>192</v>
      </c>
      <c r="B194" s="44" t="s">
        <v>36</v>
      </c>
      <c r="C194" s="44" t="s">
        <v>193</v>
      </c>
      <c r="D194" s="137">
        <v>42811</v>
      </c>
      <c r="E194" s="138" t="s">
        <v>1274</v>
      </c>
      <c r="F194" s="139">
        <v>290000</v>
      </c>
      <c r="G194" s="140" t="s">
        <v>1275</v>
      </c>
      <c r="H194" s="141">
        <v>8</v>
      </c>
      <c r="I194" s="44" t="s">
        <v>197</v>
      </c>
      <c r="J194" s="66" t="s">
        <v>198</v>
      </c>
    </row>
    <row r="195" spans="1:10" ht="22.5" customHeight="1">
      <c r="A195" s="64">
        <v>193</v>
      </c>
      <c r="B195" s="44" t="s">
        <v>36</v>
      </c>
      <c r="C195" s="44" t="s">
        <v>193</v>
      </c>
      <c r="D195" s="137">
        <v>42812</v>
      </c>
      <c r="E195" s="138" t="s">
        <v>1276</v>
      </c>
      <c r="F195" s="139">
        <v>62000</v>
      </c>
      <c r="G195" s="140" t="s">
        <v>1277</v>
      </c>
      <c r="H195" s="141">
        <v>6</v>
      </c>
      <c r="I195" s="44" t="s">
        <v>197</v>
      </c>
      <c r="J195" s="66" t="s">
        <v>198</v>
      </c>
    </row>
    <row r="196" spans="1:10" ht="22.5" customHeight="1">
      <c r="A196" s="64">
        <v>194</v>
      </c>
      <c r="B196" s="44" t="s">
        <v>36</v>
      </c>
      <c r="C196" s="44" t="s">
        <v>193</v>
      </c>
      <c r="D196" s="137">
        <v>42813</v>
      </c>
      <c r="E196" s="138" t="s">
        <v>1278</v>
      </c>
      <c r="F196" s="139">
        <v>63000</v>
      </c>
      <c r="G196" s="140" t="s">
        <v>1229</v>
      </c>
      <c r="H196" s="141">
        <v>5</v>
      </c>
      <c r="I196" s="44" t="s">
        <v>197</v>
      </c>
      <c r="J196" s="66" t="s">
        <v>198</v>
      </c>
    </row>
    <row r="197" spans="1:10" ht="22.5" customHeight="1">
      <c r="A197" s="64">
        <v>195</v>
      </c>
      <c r="B197" s="44" t="s">
        <v>36</v>
      </c>
      <c r="C197" s="44" t="s">
        <v>193</v>
      </c>
      <c r="D197" s="52">
        <v>42814</v>
      </c>
      <c r="E197" s="53" t="s">
        <v>1279</v>
      </c>
      <c r="F197" s="54">
        <v>1675000</v>
      </c>
      <c r="G197" s="27" t="s">
        <v>1280</v>
      </c>
      <c r="H197" s="55">
        <v>62</v>
      </c>
      <c r="I197" s="44" t="s">
        <v>197</v>
      </c>
      <c r="J197" s="66" t="s">
        <v>198</v>
      </c>
    </row>
    <row r="198" spans="1:10" ht="22.5" customHeight="1">
      <c r="A198" s="64">
        <v>196</v>
      </c>
      <c r="B198" s="44" t="s">
        <v>36</v>
      </c>
      <c r="C198" s="44" t="s">
        <v>193</v>
      </c>
      <c r="D198" s="52">
        <v>42819</v>
      </c>
      <c r="E198" s="53" t="s">
        <v>1281</v>
      </c>
      <c r="F198" s="54">
        <v>40000</v>
      </c>
      <c r="G198" s="27" t="s">
        <v>500</v>
      </c>
      <c r="H198" s="55">
        <v>6</v>
      </c>
      <c r="I198" s="44" t="s">
        <v>197</v>
      </c>
      <c r="J198" s="66" t="s">
        <v>198</v>
      </c>
    </row>
    <row r="199" spans="1:10" ht="22.5" customHeight="1">
      <c r="A199" s="64">
        <v>197</v>
      </c>
      <c r="B199" s="44" t="s">
        <v>36</v>
      </c>
      <c r="C199" s="44" t="s">
        <v>193</v>
      </c>
      <c r="D199" s="52">
        <v>42822</v>
      </c>
      <c r="E199" s="53" t="s">
        <v>1282</v>
      </c>
      <c r="F199" s="54">
        <v>320000</v>
      </c>
      <c r="G199" s="27" t="s">
        <v>1283</v>
      </c>
      <c r="H199" s="55">
        <v>11</v>
      </c>
      <c r="I199" s="44" t="s">
        <v>197</v>
      </c>
      <c r="J199" s="66" t="s">
        <v>198</v>
      </c>
    </row>
    <row r="200" spans="1:10" ht="22.5" customHeight="1">
      <c r="A200" s="64">
        <v>198</v>
      </c>
      <c r="B200" s="44" t="s">
        <v>37</v>
      </c>
      <c r="C200" s="44" t="s">
        <v>262</v>
      </c>
      <c r="D200" s="137">
        <v>42797</v>
      </c>
      <c r="E200" s="138" t="s">
        <v>986</v>
      </c>
      <c r="F200" s="139">
        <v>48000</v>
      </c>
      <c r="G200" s="140" t="s">
        <v>1284</v>
      </c>
      <c r="H200" s="141">
        <v>3</v>
      </c>
      <c r="I200" s="44" t="s">
        <v>197</v>
      </c>
      <c r="J200" s="66" t="s">
        <v>198</v>
      </c>
    </row>
    <row r="201" spans="1:10" ht="22.5" customHeight="1">
      <c r="A201" s="64">
        <v>199</v>
      </c>
      <c r="B201" s="44" t="s">
        <v>37</v>
      </c>
      <c r="C201" s="44" t="s">
        <v>262</v>
      </c>
      <c r="D201" s="137">
        <v>42798</v>
      </c>
      <c r="E201" s="138" t="s">
        <v>1285</v>
      </c>
      <c r="F201" s="139">
        <v>106000</v>
      </c>
      <c r="G201" s="140" t="s">
        <v>1209</v>
      </c>
      <c r="H201" s="141">
        <v>5</v>
      </c>
      <c r="I201" s="44" t="s">
        <v>197</v>
      </c>
      <c r="J201" s="66" t="s">
        <v>198</v>
      </c>
    </row>
    <row r="202" spans="1:10" ht="22.5" customHeight="1">
      <c r="A202" s="64">
        <v>200</v>
      </c>
      <c r="B202" s="44" t="s">
        <v>37</v>
      </c>
      <c r="C202" s="44" t="s">
        <v>262</v>
      </c>
      <c r="D202" s="137">
        <v>42801</v>
      </c>
      <c r="E202" s="138" t="s">
        <v>1286</v>
      </c>
      <c r="F202" s="139">
        <v>218000</v>
      </c>
      <c r="G202" s="140" t="s">
        <v>1287</v>
      </c>
      <c r="H202" s="141">
        <v>7</v>
      </c>
      <c r="I202" s="44" t="s">
        <v>197</v>
      </c>
      <c r="J202" s="66" t="s">
        <v>198</v>
      </c>
    </row>
    <row r="203" spans="1:10" ht="22.5" customHeight="1">
      <c r="A203" s="64">
        <v>201</v>
      </c>
      <c r="B203" s="44" t="s">
        <v>37</v>
      </c>
      <c r="C203" s="44" t="s">
        <v>262</v>
      </c>
      <c r="D203" s="137">
        <v>42802</v>
      </c>
      <c r="E203" s="138" t="s">
        <v>1288</v>
      </c>
      <c r="F203" s="139">
        <v>180000</v>
      </c>
      <c r="G203" s="140" t="s">
        <v>427</v>
      </c>
      <c r="H203" s="141">
        <v>10</v>
      </c>
      <c r="I203" s="44" t="s">
        <v>197</v>
      </c>
      <c r="J203" s="66" t="s">
        <v>198</v>
      </c>
    </row>
    <row r="204" spans="1:10" ht="22.5" customHeight="1">
      <c r="A204" s="64">
        <v>202</v>
      </c>
      <c r="B204" s="44" t="s">
        <v>37</v>
      </c>
      <c r="C204" s="44" t="s">
        <v>262</v>
      </c>
      <c r="D204" s="137">
        <v>42802</v>
      </c>
      <c r="E204" s="138" t="s">
        <v>1289</v>
      </c>
      <c r="F204" s="139">
        <v>60000</v>
      </c>
      <c r="G204" s="140" t="s">
        <v>1290</v>
      </c>
      <c r="H204" s="141">
        <v>0</v>
      </c>
      <c r="I204" s="44" t="s">
        <v>197</v>
      </c>
      <c r="J204" s="66" t="s">
        <v>255</v>
      </c>
    </row>
    <row r="205" spans="1:10" ht="22.5" customHeight="1">
      <c r="A205" s="64">
        <v>203</v>
      </c>
      <c r="B205" s="44" t="s">
        <v>37</v>
      </c>
      <c r="C205" s="44" t="s">
        <v>262</v>
      </c>
      <c r="D205" s="137">
        <v>42803</v>
      </c>
      <c r="E205" s="138" t="s">
        <v>1291</v>
      </c>
      <c r="F205" s="139">
        <v>485000</v>
      </c>
      <c r="G205" s="140" t="s">
        <v>1089</v>
      </c>
      <c r="H205" s="141">
        <v>24</v>
      </c>
      <c r="I205" s="44" t="s">
        <v>197</v>
      </c>
      <c r="J205" s="66" t="s">
        <v>255</v>
      </c>
    </row>
    <row r="206" spans="1:10" ht="22.5" customHeight="1">
      <c r="A206" s="64">
        <v>204</v>
      </c>
      <c r="B206" s="44" t="s">
        <v>37</v>
      </c>
      <c r="C206" s="44" t="s">
        <v>262</v>
      </c>
      <c r="D206" s="137">
        <v>42804</v>
      </c>
      <c r="E206" s="138" t="s">
        <v>1292</v>
      </c>
      <c r="F206" s="139">
        <v>175000</v>
      </c>
      <c r="G206" s="140" t="s">
        <v>1293</v>
      </c>
      <c r="H206" s="141">
        <v>10</v>
      </c>
      <c r="I206" s="44" t="s">
        <v>197</v>
      </c>
      <c r="J206" s="66" t="s">
        <v>198</v>
      </c>
    </row>
    <row r="207" spans="1:10" ht="22.5" customHeight="1">
      <c r="A207" s="64">
        <v>205</v>
      </c>
      <c r="B207" s="44" t="s">
        <v>37</v>
      </c>
      <c r="C207" s="44" t="s">
        <v>262</v>
      </c>
      <c r="D207" s="137">
        <v>42807</v>
      </c>
      <c r="E207" s="138" t="s">
        <v>1294</v>
      </c>
      <c r="F207" s="139">
        <v>60320</v>
      </c>
      <c r="G207" s="140" t="s">
        <v>1295</v>
      </c>
      <c r="H207" s="141">
        <v>0</v>
      </c>
      <c r="I207" s="44" t="s">
        <v>197</v>
      </c>
      <c r="J207" s="66" t="s">
        <v>255</v>
      </c>
    </row>
    <row r="208" spans="1:10" ht="22.5" customHeight="1">
      <c r="A208" s="64">
        <v>206</v>
      </c>
      <c r="B208" s="44" t="s">
        <v>37</v>
      </c>
      <c r="C208" s="44" t="s">
        <v>262</v>
      </c>
      <c r="D208" s="137">
        <v>42810</v>
      </c>
      <c r="E208" s="138" t="s">
        <v>1296</v>
      </c>
      <c r="F208" s="139">
        <v>400000</v>
      </c>
      <c r="G208" s="140"/>
      <c r="H208" s="141">
        <v>8</v>
      </c>
      <c r="I208" s="44" t="s">
        <v>268</v>
      </c>
      <c r="J208" s="66" t="s">
        <v>320</v>
      </c>
    </row>
    <row r="209" spans="1:10" ht="22.5" customHeight="1">
      <c r="A209" s="64">
        <v>207</v>
      </c>
      <c r="B209" s="44" t="s">
        <v>37</v>
      </c>
      <c r="C209" s="44" t="s">
        <v>262</v>
      </c>
      <c r="D209" s="137">
        <v>42813</v>
      </c>
      <c r="E209" s="138" t="s">
        <v>1297</v>
      </c>
      <c r="F209" s="139">
        <v>100000</v>
      </c>
      <c r="G209" s="140" t="s">
        <v>1298</v>
      </c>
      <c r="H209" s="141">
        <v>4</v>
      </c>
      <c r="I209" s="44" t="s">
        <v>197</v>
      </c>
      <c r="J209" s="66" t="s">
        <v>198</v>
      </c>
    </row>
    <row r="210" spans="1:10" ht="22.5" customHeight="1">
      <c r="A210" s="64">
        <v>208</v>
      </c>
      <c r="B210" s="44" t="s">
        <v>37</v>
      </c>
      <c r="C210" s="44" t="s">
        <v>262</v>
      </c>
      <c r="D210" s="137">
        <v>42814</v>
      </c>
      <c r="E210" s="138" t="s">
        <v>1299</v>
      </c>
      <c r="F210" s="139">
        <v>485000</v>
      </c>
      <c r="G210" s="140" t="s">
        <v>1245</v>
      </c>
      <c r="H210" s="141">
        <v>21</v>
      </c>
      <c r="I210" s="44" t="s">
        <v>197</v>
      </c>
      <c r="J210" s="66" t="s">
        <v>198</v>
      </c>
    </row>
    <row r="211" spans="1:10" ht="22.5" customHeight="1">
      <c r="A211" s="64">
        <v>209</v>
      </c>
      <c r="B211" s="44" t="s">
        <v>37</v>
      </c>
      <c r="C211" s="44" t="s">
        <v>262</v>
      </c>
      <c r="D211" s="52">
        <v>42815</v>
      </c>
      <c r="E211" s="53" t="s">
        <v>1300</v>
      </c>
      <c r="F211" s="54">
        <v>103000</v>
      </c>
      <c r="G211" s="27" t="s">
        <v>405</v>
      </c>
      <c r="H211" s="55">
        <v>7</v>
      </c>
      <c r="I211" s="44" t="s">
        <v>197</v>
      </c>
      <c r="J211" s="66" t="s">
        <v>198</v>
      </c>
    </row>
    <row r="212" spans="1:10" ht="22.5" customHeight="1">
      <c r="A212" s="64">
        <v>210</v>
      </c>
      <c r="B212" s="44" t="s">
        <v>37</v>
      </c>
      <c r="C212" s="44" t="s">
        <v>262</v>
      </c>
      <c r="D212" s="137">
        <v>42821</v>
      </c>
      <c r="E212" s="138" t="s">
        <v>1296</v>
      </c>
      <c r="F212" s="139">
        <v>200000</v>
      </c>
      <c r="G212" s="140"/>
      <c r="H212" s="141">
        <v>4</v>
      </c>
      <c r="I212" s="44" t="s">
        <v>268</v>
      </c>
      <c r="J212" s="66" t="s">
        <v>320</v>
      </c>
    </row>
    <row r="213" spans="1:10" ht="22.5" customHeight="1">
      <c r="A213" s="64">
        <v>211</v>
      </c>
      <c r="B213" s="44" t="s">
        <v>37</v>
      </c>
      <c r="C213" s="44" t="s">
        <v>262</v>
      </c>
      <c r="D213" s="52">
        <v>42821</v>
      </c>
      <c r="E213" s="53" t="s">
        <v>1301</v>
      </c>
      <c r="F213" s="54">
        <v>70000</v>
      </c>
      <c r="G213" s="27" t="s">
        <v>669</v>
      </c>
      <c r="H213" s="55">
        <v>5</v>
      </c>
      <c r="I213" s="44" t="s">
        <v>197</v>
      </c>
      <c r="J213" s="66" t="s">
        <v>198</v>
      </c>
    </row>
    <row r="214" spans="1:10" ht="22.5" customHeight="1">
      <c r="A214" s="64">
        <v>212</v>
      </c>
      <c r="B214" s="44" t="s">
        <v>37</v>
      </c>
      <c r="C214" s="44" t="s">
        <v>262</v>
      </c>
      <c r="D214" s="52">
        <v>42823</v>
      </c>
      <c r="E214" s="53" t="s">
        <v>1302</v>
      </c>
      <c r="F214" s="54">
        <v>26000</v>
      </c>
      <c r="G214" s="27" t="s">
        <v>1303</v>
      </c>
      <c r="H214" s="55">
        <v>4</v>
      </c>
      <c r="I214" s="44" t="s">
        <v>197</v>
      </c>
      <c r="J214" s="66" t="s">
        <v>198</v>
      </c>
    </row>
    <row r="215" spans="1:10" ht="22.5" customHeight="1">
      <c r="A215" s="64">
        <v>213</v>
      </c>
      <c r="B215" s="44" t="s">
        <v>37</v>
      </c>
      <c r="C215" s="44" t="s">
        <v>262</v>
      </c>
      <c r="D215" s="52">
        <v>42824</v>
      </c>
      <c r="E215" s="53" t="s">
        <v>1304</v>
      </c>
      <c r="F215" s="54">
        <v>210000</v>
      </c>
      <c r="G215" s="27" t="s">
        <v>1305</v>
      </c>
      <c r="H215" s="55">
        <v>30</v>
      </c>
      <c r="I215" s="44" t="s">
        <v>197</v>
      </c>
      <c r="J215" s="66" t="s">
        <v>198</v>
      </c>
    </row>
    <row r="216" spans="1:10" ht="22.5" customHeight="1">
      <c r="A216" s="64">
        <v>214</v>
      </c>
      <c r="B216" s="44" t="s">
        <v>37</v>
      </c>
      <c r="C216" s="44" t="s">
        <v>262</v>
      </c>
      <c r="D216" s="52">
        <v>42824</v>
      </c>
      <c r="E216" s="53" t="s">
        <v>1306</v>
      </c>
      <c r="F216" s="54">
        <v>70000</v>
      </c>
      <c r="G216" s="27" t="s">
        <v>1303</v>
      </c>
      <c r="H216" s="55">
        <v>7</v>
      </c>
      <c r="I216" s="44" t="s">
        <v>197</v>
      </c>
      <c r="J216" s="66" t="s">
        <v>198</v>
      </c>
    </row>
    <row r="217" spans="1:10" ht="22.5" customHeight="1">
      <c r="A217" s="64">
        <v>215</v>
      </c>
      <c r="B217" s="44" t="s">
        <v>37</v>
      </c>
      <c r="C217" s="44" t="s">
        <v>262</v>
      </c>
      <c r="D217" s="52">
        <v>42824</v>
      </c>
      <c r="E217" s="53" t="s">
        <v>1291</v>
      </c>
      <c r="F217" s="54">
        <v>240000</v>
      </c>
      <c r="G217" s="27" t="s">
        <v>1089</v>
      </c>
      <c r="H217" s="55">
        <v>0</v>
      </c>
      <c r="I217" s="44" t="s">
        <v>197</v>
      </c>
      <c r="J217" s="66" t="s">
        <v>255</v>
      </c>
    </row>
    <row r="218" spans="1:10" ht="22.5" customHeight="1">
      <c r="A218" s="64">
        <v>216</v>
      </c>
      <c r="B218" s="44" t="s">
        <v>37</v>
      </c>
      <c r="C218" s="44" t="s">
        <v>262</v>
      </c>
      <c r="D218" s="52">
        <v>42824</v>
      </c>
      <c r="E218" s="53" t="s">
        <v>1291</v>
      </c>
      <c r="F218" s="54">
        <v>400000</v>
      </c>
      <c r="G218" s="27" t="s">
        <v>1089</v>
      </c>
      <c r="H218" s="55">
        <v>0</v>
      </c>
      <c r="I218" s="44" t="s">
        <v>197</v>
      </c>
      <c r="J218" s="66" t="s">
        <v>255</v>
      </c>
    </row>
    <row r="219" spans="1:10" ht="22.5" customHeight="1">
      <c r="A219" s="64">
        <v>217</v>
      </c>
      <c r="B219" s="44" t="s">
        <v>37</v>
      </c>
      <c r="C219" s="44" t="s">
        <v>193</v>
      </c>
      <c r="D219" s="137">
        <v>42800</v>
      </c>
      <c r="E219" s="138" t="s">
        <v>577</v>
      </c>
      <c r="F219" s="139">
        <v>39800</v>
      </c>
      <c r="G219" s="140" t="s">
        <v>1307</v>
      </c>
      <c r="H219" s="141">
        <v>20</v>
      </c>
      <c r="I219" s="44" t="s">
        <v>197</v>
      </c>
      <c r="J219" s="66" t="s">
        <v>198</v>
      </c>
    </row>
    <row r="220" spans="1:10" ht="22.5" customHeight="1">
      <c r="A220" s="64">
        <v>218</v>
      </c>
      <c r="B220" s="44" t="s">
        <v>37</v>
      </c>
      <c r="C220" s="44" t="s">
        <v>193</v>
      </c>
      <c r="D220" s="52">
        <v>42809</v>
      </c>
      <c r="E220" s="53" t="s">
        <v>577</v>
      </c>
      <c r="F220" s="54">
        <v>129000</v>
      </c>
      <c r="G220" s="27" t="s">
        <v>1308</v>
      </c>
      <c r="H220" s="55">
        <v>6</v>
      </c>
      <c r="I220" s="44" t="s">
        <v>197</v>
      </c>
      <c r="J220" s="66" t="s">
        <v>198</v>
      </c>
    </row>
    <row r="221" spans="1:10" ht="22.5" customHeight="1">
      <c r="A221" s="64">
        <v>219</v>
      </c>
      <c r="B221" s="44" t="s">
        <v>37</v>
      </c>
      <c r="C221" s="44" t="s">
        <v>193</v>
      </c>
      <c r="D221" s="52">
        <v>42816</v>
      </c>
      <c r="E221" s="53" t="s">
        <v>577</v>
      </c>
      <c r="F221" s="54">
        <v>220000</v>
      </c>
      <c r="G221" s="27" t="s">
        <v>1249</v>
      </c>
      <c r="H221" s="55">
        <v>15</v>
      </c>
      <c r="I221" s="44" t="s">
        <v>197</v>
      </c>
      <c r="J221" s="66" t="s">
        <v>198</v>
      </c>
    </row>
    <row r="222" spans="1:10" ht="22.5" customHeight="1">
      <c r="A222" s="64">
        <v>220</v>
      </c>
      <c r="B222" s="44" t="s">
        <v>37</v>
      </c>
      <c r="C222" s="44" t="s">
        <v>193</v>
      </c>
      <c r="D222" s="52">
        <v>42817</v>
      </c>
      <c r="E222" s="53" t="s">
        <v>577</v>
      </c>
      <c r="F222" s="54">
        <v>124000</v>
      </c>
      <c r="G222" s="27" t="s">
        <v>1309</v>
      </c>
      <c r="H222" s="55">
        <v>6</v>
      </c>
      <c r="I222" s="44" t="s">
        <v>197</v>
      </c>
      <c r="J222" s="66" t="s">
        <v>198</v>
      </c>
    </row>
    <row r="223" spans="1:10" ht="22.5" customHeight="1">
      <c r="A223" s="64">
        <v>221</v>
      </c>
      <c r="B223" s="44" t="s">
        <v>37</v>
      </c>
      <c r="C223" s="44" t="s">
        <v>193</v>
      </c>
      <c r="D223" s="52">
        <v>42817</v>
      </c>
      <c r="E223" s="53" t="s">
        <v>577</v>
      </c>
      <c r="F223" s="54">
        <v>380000</v>
      </c>
      <c r="G223" s="27" t="s">
        <v>1150</v>
      </c>
      <c r="H223" s="55">
        <v>12</v>
      </c>
      <c r="I223" s="44" t="s">
        <v>197</v>
      </c>
      <c r="J223" s="66" t="s">
        <v>198</v>
      </c>
    </row>
    <row r="224" spans="1:10" ht="22.5" customHeight="1">
      <c r="A224" s="64">
        <v>222</v>
      </c>
      <c r="B224" s="44" t="s">
        <v>37</v>
      </c>
      <c r="C224" s="44" t="s">
        <v>193</v>
      </c>
      <c r="D224" s="52">
        <v>42824</v>
      </c>
      <c r="E224" s="53" t="s">
        <v>577</v>
      </c>
      <c r="F224" s="54">
        <v>250000</v>
      </c>
      <c r="G224" s="27" t="s">
        <v>935</v>
      </c>
      <c r="H224" s="55">
        <v>12</v>
      </c>
      <c r="I224" s="44" t="s">
        <v>197</v>
      </c>
      <c r="J224" s="66" t="s">
        <v>198</v>
      </c>
    </row>
    <row r="225" spans="1:10" ht="22.5" customHeight="1">
      <c r="A225" s="64">
        <v>223</v>
      </c>
      <c r="B225" s="44" t="s">
        <v>784</v>
      </c>
      <c r="C225" s="44" t="s">
        <v>262</v>
      </c>
      <c r="D225" s="52">
        <v>42803</v>
      </c>
      <c r="E225" s="53" t="s">
        <v>1310</v>
      </c>
      <c r="F225" s="54">
        <v>47000</v>
      </c>
      <c r="G225" s="27" t="s">
        <v>1311</v>
      </c>
      <c r="H225" s="55">
        <v>4</v>
      </c>
      <c r="I225" s="44" t="s">
        <v>197</v>
      </c>
      <c r="J225" s="66" t="s">
        <v>198</v>
      </c>
    </row>
    <row r="226" spans="1:10" ht="22.5" customHeight="1">
      <c r="A226" s="64">
        <v>224</v>
      </c>
      <c r="B226" s="44" t="s">
        <v>784</v>
      </c>
      <c r="C226" s="44" t="s">
        <v>262</v>
      </c>
      <c r="D226" s="52">
        <v>42815</v>
      </c>
      <c r="E226" s="53" t="s">
        <v>1312</v>
      </c>
      <c r="F226" s="54">
        <v>56000</v>
      </c>
      <c r="G226" s="27" t="s">
        <v>1313</v>
      </c>
      <c r="H226" s="55">
        <v>4</v>
      </c>
      <c r="I226" s="44" t="s">
        <v>197</v>
      </c>
      <c r="J226" s="66" t="s">
        <v>198</v>
      </c>
    </row>
    <row r="227" spans="1:10" ht="22.5" customHeight="1">
      <c r="A227" s="64">
        <v>225</v>
      </c>
      <c r="B227" s="44" t="s">
        <v>784</v>
      </c>
      <c r="C227" s="44" t="s">
        <v>262</v>
      </c>
      <c r="D227" s="52">
        <v>42817</v>
      </c>
      <c r="E227" s="53" t="s">
        <v>1314</v>
      </c>
      <c r="F227" s="54">
        <v>44000</v>
      </c>
      <c r="G227" s="27" t="s">
        <v>1315</v>
      </c>
      <c r="H227" s="55">
        <v>4</v>
      </c>
      <c r="I227" s="44" t="s">
        <v>197</v>
      </c>
      <c r="J227" s="66" t="s">
        <v>198</v>
      </c>
    </row>
    <row r="228" spans="1:10" ht="22.5" customHeight="1">
      <c r="A228" s="64">
        <v>226</v>
      </c>
      <c r="B228" s="44" t="s">
        <v>784</v>
      </c>
      <c r="C228" s="44" t="s">
        <v>262</v>
      </c>
      <c r="D228" s="52">
        <v>42818</v>
      </c>
      <c r="E228" s="53" t="s">
        <v>1316</v>
      </c>
      <c r="F228" s="54">
        <v>55000</v>
      </c>
      <c r="G228" s="27" t="s">
        <v>1317</v>
      </c>
      <c r="H228" s="55">
        <v>6</v>
      </c>
      <c r="I228" s="44" t="s">
        <v>197</v>
      </c>
      <c r="J228" s="66" t="s">
        <v>198</v>
      </c>
    </row>
    <row r="229" spans="1:10" ht="22.5" customHeight="1">
      <c r="A229" s="64">
        <v>227</v>
      </c>
      <c r="B229" s="44" t="s">
        <v>784</v>
      </c>
      <c r="C229" s="44" t="s">
        <v>262</v>
      </c>
      <c r="D229" s="52">
        <v>42819</v>
      </c>
      <c r="E229" s="53" t="s">
        <v>1318</v>
      </c>
      <c r="F229" s="54">
        <v>106000</v>
      </c>
      <c r="G229" s="27" t="s">
        <v>1319</v>
      </c>
      <c r="H229" s="55">
        <v>4</v>
      </c>
      <c r="I229" s="44" t="s">
        <v>197</v>
      </c>
      <c r="J229" s="66" t="s">
        <v>198</v>
      </c>
    </row>
    <row r="230" spans="1:10" ht="22.5" customHeight="1">
      <c r="A230" s="64">
        <v>228</v>
      </c>
      <c r="B230" s="44" t="s">
        <v>784</v>
      </c>
      <c r="C230" s="44" t="s">
        <v>193</v>
      </c>
      <c r="D230" s="52">
        <v>42796</v>
      </c>
      <c r="E230" s="53" t="s">
        <v>1320</v>
      </c>
      <c r="F230" s="54">
        <v>153000</v>
      </c>
      <c r="G230" s="27" t="s">
        <v>1321</v>
      </c>
      <c r="H230" s="55">
        <v>6</v>
      </c>
      <c r="I230" s="44" t="s">
        <v>197</v>
      </c>
      <c r="J230" s="66" t="s">
        <v>198</v>
      </c>
    </row>
    <row r="231" spans="1:10" ht="22.5" customHeight="1">
      <c r="A231" s="64">
        <v>229</v>
      </c>
      <c r="B231" s="44" t="s">
        <v>784</v>
      </c>
      <c r="C231" s="44" t="s">
        <v>193</v>
      </c>
      <c r="D231" s="52">
        <v>42821</v>
      </c>
      <c r="E231" s="53" t="s">
        <v>1322</v>
      </c>
      <c r="F231" s="54">
        <v>239000</v>
      </c>
      <c r="G231" s="27" t="s">
        <v>1323</v>
      </c>
      <c r="H231" s="55">
        <v>14</v>
      </c>
      <c r="I231" s="44" t="s">
        <v>197</v>
      </c>
      <c r="J231" s="66" t="s">
        <v>198</v>
      </c>
    </row>
    <row r="232" spans="1:10" ht="22.5" customHeight="1" thickBot="1">
      <c r="A232" s="75">
        <v>230</v>
      </c>
      <c r="B232" s="114" t="s">
        <v>794</v>
      </c>
      <c r="C232" s="114" t="s">
        <v>193</v>
      </c>
      <c r="D232" s="77">
        <v>42800</v>
      </c>
      <c r="E232" s="78" t="s">
        <v>1324</v>
      </c>
      <c r="F232" s="79">
        <v>68000</v>
      </c>
      <c r="G232" s="80" t="s">
        <v>1325</v>
      </c>
      <c r="H232" s="81">
        <v>5</v>
      </c>
      <c r="I232" s="114" t="s">
        <v>197</v>
      </c>
      <c r="J232" s="115" t="s">
        <v>198</v>
      </c>
    </row>
  </sheetData>
  <autoFilter ref="A1:J1"/>
  <phoneticPr fontId="2" type="noConversion"/>
  <dataValidations count="4">
    <dataValidation type="list" allowBlank="1" showInputMessage="1" showErrorMessage="1" sqref="J3:J65 J73:J232">
      <formula1>"격려금,축·부의금,오·만찬,물품구입,화분 등"</formula1>
    </dataValidation>
    <dataValidation type="list" allowBlank="1" showInputMessage="1" showErrorMessage="1" sqref="B58:B64 B3:B55 B73:B232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55 I57:I64 I73:I89 I91:I232">
      <formula1>"카드,현금"</formula1>
    </dataValidation>
    <dataValidation type="list" allowBlank="1" showInputMessage="1" showErrorMessage="1" sqref="C3:C55 C58:C64 C73:C89 C92:C232">
      <formula1>"기관,시책"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7"/>
  <sheetViews>
    <sheetView topLeftCell="A76" workbookViewId="0">
      <selection activeCell="F79" sqref="F79"/>
    </sheetView>
  </sheetViews>
  <sheetFormatPr defaultRowHeight="16.5"/>
  <cols>
    <col min="1" max="1" width="4.75" customWidth="1"/>
    <col min="2" max="2" width="13.25" style="17" customWidth="1"/>
    <col min="3" max="3" width="9.375" style="17" bestFit="1" customWidth="1"/>
    <col min="4" max="4" width="12.75" style="17" bestFit="1" customWidth="1"/>
    <col min="5" max="5" width="37.625" customWidth="1"/>
    <col min="6" max="6" width="13.25" customWidth="1"/>
    <col min="7" max="7" width="16.25" style="17" customWidth="1"/>
    <col min="8" max="8" width="8.125" customWidth="1"/>
    <col min="9" max="9" width="8.875" style="17" customWidth="1"/>
    <col min="10" max="10" width="7.75" style="17" customWidth="1"/>
  </cols>
  <sheetData>
    <row r="1" spans="1:10" s="17" customFormat="1" ht="38.25" customHeight="1">
      <c r="A1" s="56" t="s">
        <v>995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s="17" customFormat="1" ht="22.5" customHeight="1">
      <c r="A2" s="62" t="s">
        <v>163</v>
      </c>
      <c r="B2" s="30"/>
      <c r="C2" s="30"/>
      <c r="D2" s="30"/>
      <c r="E2" s="30"/>
      <c r="F2" s="25">
        <f>SUM(F3:F208)</f>
        <v>42585700</v>
      </c>
      <c r="G2" s="16"/>
      <c r="H2" s="40">
        <f>SUM(H3:H208)</f>
        <v>2508</v>
      </c>
      <c r="I2" s="30"/>
      <c r="J2" s="63"/>
    </row>
    <row r="3" spans="1:10" s="22" customFormat="1" ht="22.5" customHeight="1">
      <c r="A3" s="64">
        <v>1</v>
      </c>
      <c r="B3" s="33" t="s">
        <v>199</v>
      </c>
      <c r="C3" s="33" t="s">
        <v>200</v>
      </c>
      <c r="D3" s="29">
        <v>42767</v>
      </c>
      <c r="E3" s="107" t="s">
        <v>201</v>
      </c>
      <c r="F3" s="39">
        <v>24000</v>
      </c>
      <c r="G3" s="33" t="s">
        <v>202</v>
      </c>
      <c r="H3" s="38">
        <v>4</v>
      </c>
      <c r="I3" s="33" t="s">
        <v>203</v>
      </c>
      <c r="J3" s="65" t="s">
        <v>204</v>
      </c>
    </row>
    <row r="4" spans="1:10" s="22" customFormat="1" ht="22.5" customHeight="1">
      <c r="A4" s="64">
        <v>2</v>
      </c>
      <c r="B4" s="33" t="s">
        <v>199</v>
      </c>
      <c r="C4" s="33" t="s">
        <v>200</v>
      </c>
      <c r="D4" s="29">
        <v>42768</v>
      </c>
      <c r="E4" s="107" t="s">
        <v>205</v>
      </c>
      <c r="F4" s="39">
        <v>35000</v>
      </c>
      <c r="G4" s="33" t="s">
        <v>206</v>
      </c>
      <c r="H4" s="38">
        <v>5</v>
      </c>
      <c r="I4" s="33" t="s">
        <v>203</v>
      </c>
      <c r="J4" s="65" t="s">
        <v>204</v>
      </c>
    </row>
    <row r="5" spans="1:10" s="22" customFormat="1" ht="22.5" customHeight="1">
      <c r="A5" s="64">
        <v>3</v>
      </c>
      <c r="B5" s="33" t="s">
        <v>199</v>
      </c>
      <c r="C5" s="33" t="s">
        <v>200</v>
      </c>
      <c r="D5" s="29">
        <v>42769</v>
      </c>
      <c r="E5" s="107" t="s">
        <v>207</v>
      </c>
      <c r="F5" s="39">
        <v>99000</v>
      </c>
      <c r="G5" s="33" t="s">
        <v>208</v>
      </c>
      <c r="H5" s="38">
        <v>9</v>
      </c>
      <c r="I5" s="33" t="s">
        <v>203</v>
      </c>
      <c r="J5" s="65" t="s">
        <v>204</v>
      </c>
    </row>
    <row r="6" spans="1:10" s="22" customFormat="1" ht="22.5" customHeight="1">
      <c r="A6" s="64">
        <v>4</v>
      </c>
      <c r="B6" s="33" t="s">
        <v>199</v>
      </c>
      <c r="C6" s="33" t="s">
        <v>200</v>
      </c>
      <c r="D6" s="29">
        <v>42770</v>
      </c>
      <c r="E6" s="107" t="s">
        <v>209</v>
      </c>
      <c r="F6" s="39">
        <v>139000</v>
      </c>
      <c r="G6" s="33" t="s">
        <v>210</v>
      </c>
      <c r="H6" s="38">
        <v>7</v>
      </c>
      <c r="I6" s="33" t="s">
        <v>203</v>
      </c>
      <c r="J6" s="65" t="s">
        <v>204</v>
      </c>
    </row>
    <row r="7" spans="1:10" s="22" customFormat="1" ht="22.5" customHeight="1">
      <c r="A7" s="64">
        <v>5</v>
      </c>
      <c r="B7" s="33" t="s">
        <v>199</v>
      </c>
      <c r="C7" s="33" t="s">
        <v>211</v>
      </c>
      <c r="D7" s="29">
        <v>42782</v>
      </c>
      <c r="E7" s="107" t="s">
        <v>212</v>
      </c>
      <c r="F7" s="39">
        <v>119000</v>
      </c>
      <c r="G7" s="33" t="s">
        <v>213</v>
      </c>
      <c r="H7" s="38">
        <v>5</v>
      </c>
      <c r="I7" s="33" t="s">
        <v>203</v>
      </c>
      <c r="J7" s="65" t="s">
        <v>204</v>
      </c>
    </row>
    <row r="8" spans="1:10" s="22" customFormat="1" ht="22.5" customHeight="1">
      <c r="A8" s="64">
        <v>6</v>
      </c>
      <c r="B8" s="33" t="s">
        <v>199</v>
      </c>
      <c r="C8" s="33" t="s">
        <v>200</v>
      </c>
      <c r="D8" s="29">
        <v>42783</v>
      </c>
      <c r="E8" s="107" t="s">
        <v>214</v>
      </c>
      <c r="F8" s="39">
        <v>68000</v>
      </c>
      <c r="G8" s="33" t="s">
        <v>215</v>
      </c>
      <c r="H8" s="38">
        <v>4</v>
      </c>
      <c r="I8" s="33" t="s">
        <v>203</v>
      </c>
      <c r="J8" s="65" t="s">
        <v>204</v>
      </c>
    </row>
    <row r="9" spans="1:10" s="22" customFormat="1" ht="22.5" customHeight="1">
      <c r="A9" s="64">
        <v>7</v>
      </c>
      <c r="B9" s="33" t="s">
        <v>199</v>
      </c>
      <c r="C9" s="33" t="s">
        <v>211</v>
      </c>
      <c r="D9" s="29">
        <v>42789</v>
      </c>
      <c r="E9" s="107" t="s">
        <v>216</v>
      </c>
      <c r="F9" s="39">
        <v>350000</v>
      </c>
      <c r="G9" s="33" t="s">
        <v>217</v>
      </c>
      <c r="H9" s="38">
        <v>15</v>
      </c>
      <c r="I9" s="33" t="s">
        <v>203</v>
      </c>
      <c r="J9" s="65" t="s">
        <v>204</v>
      </c>
    </row>
    <row r="10" spans="1:10" s="22" customFormat="1" ht="22.5" customHeight="1">
      <c r="A10" s="64">
        <v>8</v>
      </c>
      <c r="B10" s="33" t="s">
        <v>199</v>
      </c>
      <c r="C10" s="33" t="s">
        <v>211</v>
      </c>
      <c r="D10" s="29">
        <v>42789</v>
      </c>
      <c r="E10" s="107" t="s">
        <v>218</v>
      </c>
      <c r="F10" s="39">
        <v>288000</v>
      </c>
      <c r="G10" s="33" t="s">
        <v>219</v>
      </c>
      <c r="H10" s="38">
        <v>24</v>
      </c>
      <c r="I10" s="33" t="s">
        <v>203</v>
      </c>
      <c r="J10" s="65" t="s">
        <v>204</v>
      </c>
    </row>
    <row r="11" spans="1:10" s="22" customFormat="1" ht="22.5" customHeight="1">
      <c r="A11" s="64">
        <v>9</v>
      </c>
      <c r="B11" s="33" t="s">
        <v>220</v>
      </c>
      <c r="C11" s="33" t="s">
        <v>211</v>
      </c>
      <c r="D11" s="29">
        <v>42781</v>
      </c>
      <c r="E11" s="107" t="s">
        <v>222</v>
      </c>
      <c r="F11" s="39">
        <v>114000</v>
      </c>
      <c r="G11" s="33" t="s">
        <v>223</v>
      </c>
      <c r="H11" s="38">
        <v>30</v>
      </c>
      <c r="I11" s="33" t="s">
        <v>203</v>
      </c>
      <c r="J11" s="65" t="s">
        <v>224</v>
      </c>
    </row>
    <row r="12" spans="1:10" s="17" customFormat="1" ht="22.5" customHeight="1">
      <c r="A12" s="64">
        <v>10</v>
      </c>
      <c r="B12" s="33" t="s">
        <v>220</v>
      </c>
      <c r="C12" s="33" t="s">
        <v>211</v>
      </c>
      <c r="D12" s="29">
        <v>42788</v>
      </c>
      <c r="E12" s="107" t="s">
        <v>225</v>
      </c>
      <c r="F12" s="39">
        <v>44000</v>
      </c>
      <c r="G12" s="33" t="s">
        <v>226</v>
      </c>
      <c r="H12" s="38">
        <v>4</v>
      </c>
      <c r="I12" s="33" t="s">
        <v>203</v>
      </c>
      <c r="J12" s="65" t="s">
        <v>204</v>
      </c>
    </row>
    <row r="13" spans="1:10" s="17" customFormat="1" ht="22.5" customHeight="1">
      <c r="A13" s="64">
        <v>11</v>
      </c>
      <c r="B13" s="33" t="s">
        <v>227</v>
      </c>
      <c r="C13" s="33" t="s">
        <v>200</v>
      </c>
      <c r="D13" s="92">
        <v>42770</v>
      </c>
      <c r="E13" s="107" t="s">
        <v>228</v>
      </c>
      <c r="F13" s="93">
        <v>254000</v>
      </c>
      <c r="G13" s="33" t="s">
        <v>229</v>
      </c>
      <c r="H13" s="38">
        <v>0</v>
      </c>
      <c r="I13" s="33" t="s">
        <v>230</v>
      </c>
      <c r="J13" s="65" t="s">
        <v>224</v>
      </c>
    </row>
    <row r="14" spans="1:10" s="17" customFormat="1" ht="22.5" customHeight="1">
      <c r="A14" s="64">
        <v>12</v>
      </c>
      <c r="B14" s="33" t="s">
        <v>227</v>
      </c>
      <c r="C14" s="33" t="s">
        <v>200</v>
      </c>
      <c r="D14" s="94">
        <v>42782</v>
      </c>
      <c r="E14" s="108" t="s">
        <v>231</v>
      </c>
      <c r="F14" s="95">
        <v>182000</v>
      </c>
      <c r="G14" s="33" t="s">
        <v>232</v>
      </c>
      <c r="H14" s="38">
        <v>17</v>
      </c>
      <c r="I14" s="33" t="s">
        <v>203</v>
      </c>
      <c r="J14" s="65" t="s">
        <v>204</v>
      </c>
    </row>
    <row r="15" spans="1:10" s="17" customFormat="1" ht="22.5" customHeight="1">
      <c r="A15" s="64">
        <v>13</v>
      </c>
      <c r="B15" s="33" t="s">
        <v>227</v>
      </c>
      <c r="C15" s="33" t="s">
        <v>200</v>
      </c>
      <c r="D15" s="96">
        <v>42788</v>
      </c>
      <c r="E15" s="107" t="s">
        <v>228</v>
      </c>
      <c r="F15" s="97">
        <v>345000</v>
      </c>
      <c r="G15" s="33" t="s">
        <v>233</v>
      </c>
      <c r="H15" s="38">
        <v>0</v>
      </c>
      <c r="I15" s="33" t="s">
        <v>230</v>
      </c>
      <c r="J15" s="65" t="s">
        <v>224</v>
      </c>
    </row>
    <row r="16" spans="1:10" s="17" customFormat="1" ht="22.5" customHeight="1">
      <c r="A16" s="64">
        <v>14</v>
      </c>
      <c r="B16" s="33" t="s">
        <v>234</v>
      </c>
      <c r="C16" s="33" t="s">
        <v>193</v>
      </c>
      <c r="D16" s="29">
        <v>42788</v>
      </c>
      <c r="E16" s="107" t="s">
        <v>235</v>
      </c>
      <c r="F16" s="37">
        <v>90000</v>
      </c>
      <c r="G16" s="33" t="s">
        <v>237</v>
      </c>
      <c r="H16" s="38">
        <v>10</v>
      </c>
      <c r="I16" s="33" t="s">
        <v>238</v>
      </c>
      <c r="J16" s="65" t="s">
        <v>239</v>
      </c>
    </row>
    <row r="17" spans="1:10" s="22" customFormat="1" ht="22.5" customHeight="1">
      <c r="A17" s="64">
        <v>15</v>
      </c>
      <c r="B17" s="33" t="s">
        <v>240</v>
      </c>
      <c r="C17" s="33" t="s">
        <v>241</v>
      </c>
      <c r="D17" s="29">
        <v>42789</v>
      </c>
      <c r="E17" s="107" t="s">
        <v>242</v>
      </c>
      <c r="F17" s="37">
        <v>250000</v>
      </c>
      <c r="G17" s="33" t="s">
        <v>243</v>
      </c>
      <c r="H17" s="38">
        <v>25</v>
      </c>
      <c r="I17" s="33" t="s">
        <v>238</v>
      </c>
      <c r="J17" s="65" t="s">
        <v>239</v>
      </c>
    </row>
    <row r="18" spans="1:10" s="22" customFormat="1" ht="22.5" customHeight="1">
      <c r="A18" s="64">
        <v>16</v>
      </c>
      <c r="B18" s="33" t="s">
        <v>240</v>
      </c>
      <c r="C18" s="33" t="s">
        <v>241</v>
      </c>
      <c r="D18" s="31">
        <v>42794</v>
      </c>
      <c r="E18" s="107" t="s">
        <v>891</v>
      </c>
      <c r="F18" s="37">
        <v>429000</v>
      </c>
      <c r="G18" s="33" t="s">
        <v>244</v>
      </c>
      <c r="H18" s="38">
        <v>30</v>
      </c>
      <c r="I18" s="33" t="s">
        <v>238</v>
      </c>
      <c r="J18" s="65" t="s">
        <v>239</v>
      </c>
    </row>
    <row r="19" spans="1:10" s="22" customFormat="1" ht="22.5" customHeight="1">
      <c r="A19" s="64">
        <v>17</v>
      </c>
      <c r="B19" s="33" t="s">
        <v>245</v>
      </c>
      <c r="C19" s="33" t="s">
        <v>193</v>
      </c>
      <c r="D19" s="29">
        <v>42769</v>
      </c>
      <c r="E19" s="107" t="s">
        <v>246</v>
      </c>
      <c r="F19" s="37">
        <v>36000</v>
      </c>
      <c r="G19" s="33" t="s">
        <v>247</v>
      </c>
      <c r="H19" s="38">
        <v>4</v>
      </c>
      <c r="I19" s="33" t="s">
        <v>197</v>
      </c>
      <c r="J19" s="65" t="s">
        <v>198</v>
      </c>
    </row>
    <row r="20" spans="1:10" s="22" customFormat="1" ht="22.5" customHeight="1">
      <c r="A20" s="64">
        <v>18</v>
      </c>
      <c r="B20" s="33" t="s">
        <v>245</v>
      </c>
      <c r="C20" s="33" t="s">
        <v>193</v>
      </c>
      <c r="D20" s="31">
        <v>42773</v>
      </c>
      <c r="E20" s="107" t="s">
        <v>248</v>
      </c>
      <c r="F20" s="37">
        <v>82000</v>
      </c>
      <c r="G20" s="33" t="s">
        <v>249</v>
      </c>
      <c r="H20" s="38">
        <v>6</v>
      </c>
      <c r="I20" s="33" t="s">
        <v>197</v>
      </c>
      <c r="J20" s="65" t="s">
        <v>198</v>
      </c>
    </row>
    <row r="21" spans="1:10" s="22" customFormat="1" ht="22.5" customHeight="1">
      <c r="A21" s="64">
        <v>19</v>
      </c>
      <c r="B21" s="33" t="s">
        <v>245</v>
      </c>
      <c r="C21" s="33" t="s">
        <v>193</v>
      </c>
      <c r="D21" s="31">
        <v>42783</v>
      </c>
      <c r="E21" s="107" t="s">
        <v>250</v>
      </c>
      <c r="F21" s="37">
        <v>105000</v>
      </c>
      <c r="G21" s="33" t="s">
        <v>251</v>
      </c>
      <c r="H21" s="38">
        <v>9</v>
      </c>
      <c r="I21" s="33" t="s">
        <v>197</v>
      </c>
      <c r="J21" s="65" t="s">
        <v>198</v>
      </c>
    </row>
    <row r="22" spans="1:10" s="22" customFormat="1" ht="22.5" customHeight="1">
      <c r="A22" s="64">
        <v>20</v>
      </c>
      <c r="B22" s="33" t="s">
        <v>252</v>
      </c>
      <c r="C22" s="33" t="s">
        <v>193</v>
      </c>
      <c r="D22" s="31">
        <v>42773</v>
      </c>
      <c r="E22" s="107" t="s">
        <v>253</v>
      </c>
      <c r="F22" s="37">
        <v>317850</v>
      </c>
      <c r="G22" s="33" t="s">
        <v>254</v>
      </c>
      <c r="H22" s="38"/>
      <c r="I22" s="33" t="s">
        <v>197</v>
      </c>
      <c r="J22" s="65" t="s">
        <v>255</v>
      </c>
    </row>
    <row r="23" spans="1:10" s="22" customFormat="1" ht="22.5" customHeight="1">
      <c r="A23" s="64">
        <v>21</v>
      </c>
      <c r="B23" s="33" t="s">
        <v>260</v>
      </c>
      <c r="C23" s="33" t="s">
        <v>200</v>
      </c>
      <c r="D23" s="49">
        <v>42786</v>
      </c>
      <c r="E23" s="107" t="s">
        <v>256</v>
      </c>
      <c r="F23" s="37">
        <v>79000</v>
      </c>
      <c r="G23" s="33" t="s">
        <v>257</v>
      </c>
      <c r="H23" s="38">
        <v>10</v>
      </c>
      <c r="I23" s="33" t="s">
        <v>203</v>
      </c>
      <c r="J23" s="66" t="s">
        <v>239</v>
      </c>
    </row>
    <row r="24" spans="1:10" s="22" customFormat="1" ht="22.5" customHeight="1">
      <c r="A24" s="64">
        <v>22</v>
      </c>
      <c r="B24" s="33" t="s">
        <v>260</v>
      </c>
      <c r="C24" s="33" t="s">
        <v>200</v>
      </c>
      <c r="D24" s="49">
        <v>42786</v>
      </c>
      <c r="E24" s="107" t="s">
        <v>258</v>
      </c>
      <c r="F24" s="37">
        <v>100000</v>
      </c>
      <c r="G24" s="33" t="s">
        <v>259</v>
      </c>
      <c r="H24" s="38"/>
      <c r="I24" s="33" t="s">
        <v>203</v>
      </c>
      <c r="J24" s="66" t="s">
        <v>224</v>
      </c>
    </row>
    <row r="25" spans="1:10" s="22" customFormat="1" ht="22.5" customHeight="1">
      <c r="A25" s="64">
        <v>23</v>
      </c>
      <c r="B25" s="33" t="s">
        <v>261</v>
      </c>
      <c r="C25" s="33" t="s">
        <v>262</v>
      </c>
      <c r="D25" s="29">
        <v>42769</v>
      </c>
      <c r="E25" s="107" t="s">
        <v>263</v>
      </c>
      <c r="F25" s="37">
        <v>88000</v>
      </c>
      <c r="G25" s="33" t="s">
        <v>264</v>
      </c>
      <c r="H25" s="38">
        <v>11</v>
      </c>
      <c r="I25" s="33" t="s">
        <v>197</v>
      </c>
      <c r="J25" s="65" t="s">
        <v>198</v>
      </c>
    </row>
    <row r="26" spans="1:10" s="22" customFormat="1" ht="22.5" customHeight="1">
      <c r="A26" s="64">
        <v>24</v>
      </c>
      <c r="B26" s="33" t="s">
        <v>265</v>
      </c>
      <c r="C26" s="33" t="s">
        <v>262</v>
      </c>
      <c r="D26" s="31">
        <v>42776</v>
      </c>
      <c r="E26" s="98" t="s">
        <v>266</v>
      </c>
      <c r="F26" s="37">
        <v>50000</v>
      </c>
      <c r="G26" s="33" t="s">
        <v>267</v>
      </c>
      <c r="H26" s="38">
        <v>30</v>
      </c>
      <c r="I26" s="33" t="s">
        <v>268</v>
      </c>
      <c r="J26" s="65" t="s">
        <v>269</v>
      </c>
    </row>
    <row r="27" spans="1:10" s="24" customFormat="1" ht="22.5" customHeight="1">
      <c r="A27" s="64">
        <v>25</v>
      </c>
      <c r="B27" s="33" t="s">
        <v>270</v>
      </c>
      <c r="C27" s="33" t="s">
        <v>262</v>
      </c>
      <c r="D27" s="92" t="s">
        <v>271</v>
      </c>
      <c r="E27" s="107" t="s">
        <v>272</v>
      </c>
      <c r="F27" s="93">
        <v>42000</v>
      </c>
      <c r="G27" s="33" t="s">
        <v>273</v>
      </c>
      <c r="H27" s="38">
        <v>6</v>
      </c>
      <c r="I27" s="33" t="s">
        <v>203</v>
      </c>
      <c r="J27" s="65" t="s">
        <v>198</v>
      </c>
    </row>
    <row r="28" spans="1:10" s="24" customFormat="1" ht="22.5" customHeight="1">
      <c r="A28" s="64">
        <v>26</v>
      </c>
      <c r="B28" s="33" t="s">
        <v>270</v>
      </c>
      <c r="C28" s="33" t="s">
        <v>262</v>
      </c>
      <c r="D28" s="96" t="s">
        <v>274</v>
      </c>
      <c r="E28" s="109" t="s">
        <v>272</v>
      </c>
      <c r="F28" s="97">
        <v>66000</v>
      </c>
      <c r="G28" s="33" t="s">
        <v>275</v>
      </c>
      <c r="H28" s="38">
        <v>6</v>
      </c>
      <c r="I28" s="33" t="s">
        <v>197</v>
      </c>
      <c r="J28" s="65" t="s">
        <v>198</v>
      </c>
    </row>
    <row r="29" spans="1:10" s="24" customFormat="1" ht="22.5" customHeight="1">
      <c r="A29" s="64">
        <v>27</v>
      </c>
      <c r="B29" s="33" t="s">
        <v>270</v>
      </c>
      <c r="C29" s="33" t="s">
        <v>262</v>
      </c>
      <c r="D29" s="31" t="s">
        <v>276</v>
      </c>
      <c r="E29" s="107" t="s">
        <v>277</v>
      </c>
      <c r="F29" s="37">
        <v>200000</v>
      </c>
      <c r="G29" s="33" t="s">
        <v>278</v>
      </c>
      <c r="H29" s="38">
        <v>8</v>
      </c>
      <c r="I29" s="33" t="s">
        <v>203</v>
      </c>
      <c r="J29" s="65" t="s">
        <v>279</v>
      </c>
    </row>
    <row r="30" spans="1:10" s="24" customFormat="1" ht="22.5" customHeight="1">
      <c r="A30" s="64">
        <v>28</v>
      </c>
      <c r="B30" s="33" t="s">
        <v>140</v>
      </c>
      <c r="C30" s="33" t="s">
        <v>193</v>
      </c>
      <c r="D30" s="29" t="s">
        <v>280</v>
      </c>
      <c r="E30" s="107" t="s">
        <v>281</v>
      </c>
      <c r="F30" s="42">
        <v>250000</v>
      </c>
      <c r="G30" s="33" t="s">
        <v>282</v>
      </c>
      <c r="H30" s="43">
        <v>16</v>
      </c>
      <c r="I30" s="33" t="s">
        <v>197</v>
      </c>
      <c r="J30" s="65" t="s">
        <v>198</v>
      </c>
    </row>
    <row r="31" spans="1:10" s="24" customFormat="1" ht="22.5" customHeight="1">
      <c r="A31" s="64">
        <v>29</v>
      </c>
      <c r="B31" s="34" t="s">
        <v>283</v>
      </c>
      <c r="C31" s="44" t="s">
        <v>262</v>
      </c>
      <c r="D31" s="99" t="s">
        <v>284</v>
      </c>
      <c r="E31" s="107" t="s">
        <v>285</v>
      </c>
      <c r="F31" s="100">
        <v>148000</v>
      </c>
      <c r="G31" s="33" t="s">
        <v>282</v>
      </c>
      <c r="H31" s="27">
        <v>8</v>
      </c>
      <c r="I31" s="44" t="s">
        <v>197</v>
      </c>
      <c r="J31" s="66" t="s">
        <v>198</v>
      </c>
    </row>
    <row r="32" spans="1:10" s="22" customFormat="1" ht="22.5" customHeight="1">
      <c r="A32" s="64">
        <v>30</v>
      </c>
      <c r="B32" s="34" t="s">
        <v>283</v>
      </c>
      <c r="C32" s="44" t="s">
        <v>262</v>
      </c>
      <c r="D32" s="99" t="s">
        <v>286</v>
      </c>
      <c r="E32" s="107" t="s">
        <v>287</v>
      </c>
      <c r="F32" s="100">
        <v>240000</v>
      </c>
      <c r="G32" s="34" t="s">
        <v>219</v>
      </c>
      <c r="H32" s="27">
        <v>20</v>
      </c>
      <c r="I32" s="44" t="s">
        <v>197</v>
      </c>
      <c r="J32" s="66" t="s">
        <v>198</v>
      </c>
    </row>
    <row r="33" spans="1:10" s="22" customFormat="1" ht="22.5" customHeight="1">
      <c r="A33" s="64">
        <v>31</v>
      </c>
      <c r="B33" s="34" t="s">
        <v>140</v>
      </c>
      <c r="C33" s="44" t="s">
        <v>193</v>
      </c>
      <c r="D33" s="99" t="s">
        <v>288</v>
      </c>
      <c r="E33" s="107" t="s">
        <v>289</v>
      </c>
      <c r="F33" s="100">
        <v>56000</v>
      </c>
      <c r="G33" s="34" t="s">
        <v>290</v>
      </c>
      <c r="H33" s="27">
        <v>4</v>
      </c>
      <c r="I33" s="44" t="s">
        <v>197</v>
      </c>
      <c r="J33" s="66" t="s">
        <v>198</v>
      </c>
    </row>
    <row r="34" spans="1:10" s="22" customFormat="1" ht="22.5" customHeight="1">
      <c r="A34" s="64">
        <v>32</v>
      </c>
      <c r="B34" s="34" t="s">
        <v>140</v>
      </c>
      <c r="C34" s="44" t="s">
        <v>193</v>
      </c>
      <c r="D34" s="99" t="s">
        <v>291</v>
      </c>
      <c r="E34" s="107" t="s">
        <v>292</v>
      </c>
      <c r="F34" s="100">
        <v>485000</v>
      </c>
      <c r="G34" s="34" t="s">
        <v>293</v>
      </c>
      <c r="H34" s="27">
        <v>26</v>
      </c>
      <c r="I34" s="44" t="s">
        <v>197</v>
      </c>
      <c r="J34" s="66" t="s">
        <v>198</v>
      </c>
    </row>
    <row r="35" spans="1:10" s="22" customFormat="1" ht="22.5" customHeight="1">
      <c r="A35" s="64">
        <v>33</v>
      </c>
      <c r="B35" s="34" t="s">
        <v>283</v>
      </c>
      <c r="C35" s="44" t="s">
        <v>262</v>
      </c>
      <c r="D35" s="99" t="s">
        <v>294</v>
      </c>
      <c r="E35" s="107" t="s">
        <v>295</v>
      </c>
      <c r="F35" s="100">
        <v>180000</v>
      </c>
      <c r="G35" s="34" t="s">
        <v>296</v>
      </c>
      <c r="H35" s="27">
        <v>42</v>
      </c>
      <c r="I35" s="44" t="s">
        <v>197</v>
      </c>
      <c r="J35" s="66" t="s">
        <v>255</v>
      </c>
    </row>
    <row r="36" spans="1:10" s="22" customFormat="1" ht="22.5" customHeight="1">
      <c r="A36" s="64">
        <v>34</v>
      </c>
      <c r="B36" s="34" t="s">
        <v>283</v>
      </c>
      <c r="C36" s="44" t="s">
        <v>262</v>
      </c>
      <c r="D36" s="99" t="s">
        <v>294</v>
      </c>
      <c r="E36" s="107" t="s">
        <v>297</v>
      </c>
      <c r="F36" s="100">
        <v>240000</v>
      </c>
      <c r="G36" s="34" t="s">
        <v>219</v>
      </c>
      <c r="H36" s="27">
        <v>42</v>
      </c>
      <c r="I36" s="44" t="s">
        <v>197</v>
      </c>
      <c r="J36" s="66" t="s">
        <v>198</v>
      </c>
    </row>
    <row r="37" spans="1:10" s="22" customFormat="1" ht="22.5" customHeight="1">
      <c r="A37" s="64">
        <v>35</v>
      </c>
      <c r="B37" s="33" t="s">
        <v>298</v>
      </c>
      <c r="C37" s="33" t="s">
        <v>193</v>
      </c>
      <c r="D37" s="31" t="s">
        <v>299</v>
      </c>
      <c r="E37" s="107" t="s">
        <v>300</v>
      </c>
      <c r="F37" s="37">
        <v>84000</v>
      </c>
      <c r="G37" s="33" t="s">
        <v>301</v>
      </c>
      <c r="H37" s="38">
        <v>7</v>
      </c>
      <c r="I37" s="33" t="s">
        <v>197</v>
      </c>
      <c r="J37" s="65" t="s">
        <v>198</v>
      </c>
    </row>
    <row r="38" spans="1:10" s="22" customFormat="1" ht="22.5" customHeight="1">
      <c r="A38" s="64">
        <v>36</v>
      </c>
      <c r="B38" s="33" t="s">
        <v>302</v>
      </c>
      <c r="C38" s="33" t="s">
        <v>262</v>
      </c>
      <c r="D38" s="29">
        <v>42769</v>
      </c>
      <c r="E38" s="107" t="s">
        <v>303</v>
      </c>
      <c r="F38" s="37">
        <v>483000</v>
      </c>
      <c r="G38" s="33" t="s">
        <v>304</v>
      </c>
      <c r="H38" s="38">
        <v>21</v>
      </c>
      <c r="I38" s="33" t="s">
        <v>197</v>
      </c>
      <c r="J38" s="65" t="s">
        <v>198</v>
      </c>
    </row>
    <row r="39" spans="1:10" s="22" customFormat="1" ht="22.5" customHeight="1">
      <c r="A39" s="64">
        <v>37</v>
      </c>
      <c r="B39" s="33" t="s">
        <v>305</v>
      </c>
      <c r="C39" s="33" t="s">
        <v>262</v>
      </c>
      <c r="D39" s="29">
        <v>42781</v>
      </c>
      <c r="E39" s="107" t="s">
        <v>306</v>
      </c>
      <c r="F39" s="37">
        <v>250000</v>
      </c>
      <c r="G39" s="33" t="s">
        <v>307</v>
      </c>
      <c r="H39" s="38">
        <v>25</v>
      </c>
      <c r="I39" s="33" t="s">
        <v>197</v>
      </c>
      <c r="J39" s="65" t="s">
        <v>198</v>
      </c>
    </row>
    <row r="40" spans="1:10" s="22" customFormat="1" ht="22.5" customHeight="1">
      <c r="A40" s="64">
        <v>38</v>
      </c>
      <c r="B40" s="30" t="s">
        <v>308</v>
      </c>
      <c r="C40" s="33" t="s">
        <v>200</v>
      </c>
      <c r="D40" s="49">
        <v>42790</v>
      </c>
      <c r="E40" s="107" t="s">
        <v>309</v>
      </c>
      <c r="F40" s="37">
        <v>490000</v>
      </c>
      <c r="G40" s="33" t="s">
        <v>310</v>
      </c>
      <c r="H40" s="38">
        <v>31</v>
      </c>
      <c r="I40" s="33" t="s">
        <v>203</v>
      </c>
      <c r="J40" s="65" t="s">
        <v>198</v>
      </c>
    </row>
    <row r="41" spans="1:10" s="22" customFormat="1" ht="22.5" customHeight="1">
      <c r="A41" s="64">
        <v>39</v>
      </c>
      <c r="B41" s="33" t="s">
        <v>311</v>
      </c>
      <c r="C41" s="33" t="s">
        <v>262</v>
      </c>
      <c r="D41" s="29">
        <v>42794</v>
      </c>
      <c r="E41" s="101" t="s">
        <v>312</v>
      </c>
      <c r="F41" s="37">
        <v>50000</v>
      </c>
      <c r="G41" s="33" t="s">
        <v>313</v>
      </c>
      <c r="H41" s="38"/>
      <c r="I41" s="33" t="s">
        <v>197</v>
      </c>
      <c r="J41" s="65" t="s">
        <v>314</v>
      </c>
    </row>
    <row r="42" spans="1:10" s="22" customFormat="1" ht="22.5" customHeight="1">
      <c r="A42" s="64">
        <v>40</v>
      </c>
      <c r="B42" s="33" t="s">
        <v>311</v>
      </c>
      <c r="C42" s="33" t="s">
        <v>262</v>
      </c>
      <c r="D42" s="31">
        <v>42787</v>
      </c>
      <c r="E42" s="101" t="s">
        <v>315</v>
      </c>
      <c r="F42" s="37">
        <v>69000</v>
      </c>
      <c r="G42" s="33" t="s">
        <v>316</v>
      </c>
      <c r="H42" s="38">
        <v>7</v>
      </c>
      <c r="I42" s="33" t="s">
        <v>197</v>
      </c>
      <c r="J42" s="65" t="s">
        <v>198</v>
      </c>
    </row>
    <row r="43" spans="1:10" s="22" customFormat="1" ht="22.5" customHeight="1">
      <c r="A43" s="64">
        <v>41</v>
      </c>
      <c r="B43" s="33" t="s">
        <v>311</v>
      </c>
      <c r="C43" s="33" t="s">
        <v>262</v>
      </c>
      <c r="D43" s="31">
        <v>42788</v>
      </c>
      <c r="E43" s="101" t="s">
        <v>315</v>
      </c>
      <c r="F43" s="37">
        <v>57000</v>
      </c>
      <c r="G43" s="33" t="s">
        <v>317</v>
      </c>
      <c r="H43" s="38">
        <v>6</v>
      </c>
      <c r="I43" s="33" t="s">
        <v>197</v>
      </c>
      <c r="J43" s="65" t="s">
        <v>198</v>
      </c>
    </row>
    <row r="44" spans="1:10" s="22" customFormat="1" ht="22.5" customHeight="1">
      <c r="A44" s="64">
        <v>42</v>
      </c>
      <c r="B44" s="33" t="s">
        <v>311</v>
      </c>
      <c r="C44" s="33" t="s">
        <v>262</v>
      </c>
      <c r="D44" s="31">
        <v>42790</v>
      </c>
      <c r="E44" s="101" t="s">
        <v>318</v>
      </c>
      <c r="F44" s="37">
        <v>50000</v>
      </c>
      <c r="G44" s="33" t="s">
        <v>319</v>
      </c>
      <c r="H44" s="38">
        <v>1</v>
      </c>
      <c r="I44" s="33" t="s">
        <v>268</v>
      </c>
      <c r="J44" s="65" t="s">
        <v>320</v>
      </c>
    </row>
    <row r="45" spans="1:10" s="22" customFormat="1" ht="22.5" customHeight="1">
      <c r="A45" s="64">
        <v>43</v>
      </c>
      <c r="B45" s="33" t="s">
        <v>311</v>
      </c>
      <c r="C45" s="33" t="s">
        <v>262</v>
      </c>
      <c r="D45" s="29">
        <v>42779</v>
      </c>
      <c r="E45" s="101" t="s">
        <v>321</v>
      </c>
      <c r="F45" s="37">
        <v>65000</v>
      </c>
      <c r="G45" s="33" t="s">
        <v>322</v>
      </c>
      <c r="H45" s="38">
        <v>4</v>
      </c>
      <c r="I45" s="33" t="s">
        <v>197</v>
      </c>
      <c r="J45" s="65" t="s">
        <v>198</v>
      </c>
    </row>
    <row r="46" spans="1:10" s="22" customFormat="1" ht="22.5" customHeight="1">
      <c r="A46" s="64">
        <v>44</v>
      </c>
      <c r="B46" s="33" t="s">
        <v>311</v>
      </c>
      <c r="C46" s="33" t="s">
        <v>262</v>
      </c>
      <c r="D46" s="31">
        <v>42772</v>
      </c>
      <c r="E46" s="101" t="s">
        <v>321</v>
      </c>
      <c r="F46" s="37">
        <v>338000</v>
      </c>
      <c r="G46" s="33" t="s">
        <v>323</v>
      </c>
      <c r="H46" s="38">
        <v>20</v>
      </c>
      <c r="I46" s="33" t="s">
        <v>197</v>
      </c>
      <c r="J46" s="65" t="s">
        <v>198</v>
      </c>
    </row>
    <row r="47" spans="1:10" s="22" customFormat="1" ht="22.5" customHeight="1">
      <c r="A47" s="64">
        <v>45</v>
      </c>
      <c r="B47" s="33" t="s">
        <v>311</v>
      </c>
      <c r="C47" s="33" t="s">
        <v>262</v>
      </c>
      <c r="D47" s="29">
        <v>42769</v>
      </c>
      <c r="E47" s="101" t="s">
        <v>324</v>
      </c>
      <c r="F47" s="37">
        <v>88000</v>
      </c>
      <c r="G47" s="33" t="s">
        <v>325</v>
      </c>
      <c r="H47" s="38"/>
      <c r="I47" s="33" t="s">
        <v>197</v>
      </c>
      <c r="J47" s="65" t="s">
        <v>255</v>
      </c>
    </row>
    <row r="48" spans="1:10" s="22" customFormat="1" ht="22.5" customHeight="1">
      <c r="A48" s="64">
        <v>46</v>
      </c>
      <c r="B48" s="33" t="s">
        <v>311</v>
      </c>
      <c r="C48" s="33" t="s">
        <v>262</v>
      </c>
      <c r="D48" s="31">
        <v>42769</v>
      </c>
      <c r="E48" s="101" t="s">
        <v>326</v>
      </c>
      <c r="F48" s="37">
        <v>141400</v>
      </c>
      <c r="G48" s="33" t="s">
        <v>327</v>
      </c>
      <c r="H48" s="38">
        <v>4</v>
      </c>
      <c r="I48" s="33" t="s">
        <v>197</v>
      </c>
      <c r="J48" s="65" t="s">
        <v>255</v>
      </c>
    </row>
    <row r="49" spans="1:10" s="22" customFormat="1" ht="22.5" customHeight="1">
      <c r="A49" s="64">
        <v>47</v>
      </c>
      <c r="B49" s="33" t="s">
        <v>311</v>
      </c>
      <c r="C49" s="33" t="s">
        <v>262</v>
      </c>
      <c r="D49" s="31">
        <v>42767</v>
      </c>
      <c r="E49" s="101" t="s">
        <v>328</v>
      </c>
      <c r="F49" s="37">
        <v>327000</v>
      </c>
      <c r="G49" s="33" t="s">
        <v>329</v>
      </c>
      <c r="H49" s="38">
        <v>40</v>
      </c>
      <c r="I49" s="33" t="s">
        <v>197</v>
      </c>
      <c r="J49" s="65" t="s">
        <v>198</v>
      </c>
    </row>
    <row r="50" spans="1:10" s="22" customFormat="1" ht="22.5" customHeight="1">
      <c r="A50" s="64">
        <v>48</v>
      </c>
      <c r="B50" s="33" t="s">
        <v>330</v>
      </c>
      <c r="C50" s="33" t="s">
        <v>193</v>
      </c>
      <c r="D50" s="29" t="s">
        <v>331</v>
      </c>
      <c r="E50" s="107" t="s">
        <v>332</v>
      </c>
      <c r="F50" s="37">
        <v>110000</v>
      </c>
      <c r="G50" s="33" t="s">
        <v>333</v>
      </c>
      <c r="H50" s="38">
        <v>11</v>
      </c>
      <c r="I50" s="33" t="s">
        <v>197</v>
      </c>
      <c r="J50" s="65" t="s">
        <v>198</v>
      </c>
    </row>
    <row r="51" spans="1:10" s="22" customFormat="1" ht="22.5" customHeight="1">
      <c r="A51" s="64">
        <v>49</v>
      </c>
      <c r="B51" s="30" t="s">
        <v>334</v>
      </c>
      <c r="C51" s="30" t="s">
        <v>200</v>
      </c>
      <c r="D51" s="49">
        <v>42781</v>
      </c>
      <c r="E51" s="102" t="s">
        <v>335</v>
      </c>
      <c r="F51" s="103">
        <v>100000</v>
      </c>
      <c r="G51" s="33" t="s">
        <v>336</v>
      </c>
      <c r="H51" s="38">
        <v>1</v>
      </c>
      <c r="I51" s="33" t="s">
        <v>230</v>
      </c>
      <c r="J51" s="65" t="s">
        <v>337</v>
      </c>
    </row>
    <row r="52" spans="1:10" s="23" customFormat="1" ht="22.5" customHeight="1">
      <c r="A52" s="64">
        <v>50</v>
      </c>
      <c r="B52" s="30" t="s">
        <v>334</v>
      </c>
      <c r="C52" s="30" t="s">
        <v>200</v>
      </c>
      <c r="D52" s="29">
        <v>42773</v>
      </c>
      <c r="E52" s="101" t="s">
        <v>263</v>
      </c>
      <c r="F52" s="37">
        <v>145000</v>
      </c>
      <c r="G52" s="33" t="s">
        <v>338</v>
      </c>
      <c r="H52" s="38">
        <v>10</v>
      </c>
      <c r="I52" s="30" t="s">
        <v>203</v>
      </c>
      <c r="J52" s="65" t="s">
        <v>198</v>
      </c>
    </row>
    <row r="53" spans="1:10" s="23" customFormat="1" ht="22.5" customHeight="1">
      <c r="A53" s="64">
        <v>51</v>
      </c>
      <c r="B53" s="30" t="s">
        <v>334</v>
      </c>
      <c r="C53" s="30" t="s">
        <v>200</v>
      </c>
      <c r="D53" s="29">
        <v>42774</v>
      </c>
      <c r="E53" s="101" t="s">
        <v>263</v>
      </c>
      <c r="F53" s="37">
        <v>430000</v>
      </c>
      <c r="G53" s="33" t="s">
        <v>339</v>
      </c>
      <c r="H53" s="38">
        <v>22</v>
      </c>
      <c r="I53" s="30" t="s">
        <v>203</v>
      </c>
      <c r="J53" s="65" t="s">
        <v>198</v>
      </c>
    </row>
    <row r="54" spans="1:10" s="23" customFormat="1" ht="22.5" customHeight="1">
      <c r="A54" s="64">
        <v>52</v>
      </c>
      <c r="B54" s="30" t="s">
        <v>334</v>
      </c>
      <c r="C54" s="30" t="s">
        <v>200</v>
      </c>
      <c r="D54" s="29">
        <v>42775</v>
      </c>
      <c r="E54" s="101" t="s">
        <v>263</v>
      </c>
      <c r="F54" s="37">
        <v>97000</v>
      </c>
      <c r="G54" s="33" t="s">
        <v>340</v>
      </c>
      <c r="H54" s="38">
        <v>6</v>
      </c>
      <c r="I54" s="30" t="s">
        <v>203</v>
      </c>
      <c r="J54" s="65" t="s">
        <v>204</v>
      </c>
    </row>
    <row r="55" spans="1:10" s="23" customFormat="1" ht="22.5" customHeight="1">
      <c r="A55" s="64">
        <v>53</v>
      </c>
      <c r="B55" s="33" t="s">
        <v>341</v>
      </c>
      <c r="C55" s="33" t="s">
        <v>193</v>
      </c>
      <c r="D55" s="29">
        <v>42793</v>
      </c>
      <c r="E55" s="107" t="s">
        <v>342</v>
      </c>
      <c r="F55" s="37">
        <v>96000</v>
      </c>
      <c r="G55" s="33" t="s">
        <v>343</v>
      </c>
      <c r="H55" s="38">
        <v>12</v>
      </c>
      <c r="I55" s="33" t="s">
        <v>197</v>
      </c>
      <c r="J55" s="65" t="s">
        <v>198</v>
      </c>
    </row>
    <row r="56" spans="1:10" s="23" customFormat="1" ht="22.5" customHeight="1">
      <c r="A56" s="64">
        <v>54</v>
      </c>
      <c r="B56" s="30" t="s">
        <v>344</v>
      </c>
      <c r="C56" s="30" t="s">
        <v>200</v>
      </c>
      <c r="D56" s="30" t="s">
        <v>345</v>
      </c>
      <c r="E56" s="102" t="s">
        <v>346</v>
      </c>
      <c r="F56" s="103">
        <v>336000</v>
      </c>
      <c r="G56" s="33" t="s">
        <v>347</v>
      </c>
      <c r="H56" s="38">
        <v>39</v>
      </c>
      <c r="I56" s="30" t="s">
        <v>203</v>
      </c>
      <c r="J56" s="65" t="s">
        <v>198</v>
      </c>
    </row>
    <row r="57" spans="1:10" s="23" customFormat="1" ht="22.5" customHeight="1">
      <c r="A57" s="64">
        <v>55</v>
      </c>
      <c r="B57" s="33" t="s">
        <v>348</v>
      </c>
      <c r="C57" s="33" t="s">
        <v>211</v>
      </c>
      <c r="D57" s="92">
        <v>42769</v>
      </c>
      <c r="E57" s="107" t="s">
        <v>349</v>
      </c>
      <c r="F57" s="93">
        <v>180000</v>
      </c>
      <c r="G57" s="33" t="s">
        <v>350</v>
      </c>
      <c r="H57" s="38">
        <v>9</v>
      </c>
      <c r="I57" s="33" t="s">
        <v>203</v>
      </c>
      <c r="J57" s="65" t="s">
        <v>255</v>
      </c>
    </row>
    <row r="58" spans="1:10" s="23" customFormat="1" ht="22.5" customHeight="1">
      <c r="A58" s="64">
        <v>56</v>
      </c>
      <c r="B58" s="33" t="s">
        <v>348</v>
      </c>
      <c r="C58" s="33" t="s">
        <v>211</v>
      </c>
      <c r="D58" s="92">
        <v>42769</v>
      </c>
      <c r="E58" s="107" t="s">
        <v>351</v>
      </c>
      <c r="F58" s="93">
        <v>65000</v>
      </c>
      <c r="G58" s="33" t="s">
        <v>352</v>
      </c>
      <c r="H58" s="38">
        <v>5</v>
      </c>
      <c r="I58" s="33" t="s">
        <v>203</v>
      </c>
      <c r="J58" s="65" t="s">
        <v>198</v>
      </c>
    </row>
    <row r="59" spans="1:10" s="23" customFormat="1" ht="22.5" customHeight="1">
      <c r="A59" s="64">
        <v>57</v>
      </c>
      <c r="B59" s="33" t="s">
        <v>367</v>
      </c>
      <c r="C59" s="33" t="s">
        <v>262</v>
      </c>
      <c r="D59" s="29" t="s">
        <v>353</v>
      </c>
      <c r="E59" s="107" t="s">
        <v>354</v>
      </c>
      <c r="F59" s="37">
        <v>113000</v>
      </c>
      <c r="G59" s="33" t="s">
        <v>355</v>
      </c>
      <c r="H59" s="38">
        <v>8</v>
      </c>
      <c r="I59" s="33" t="s">
        <v>197</v>
      </c>
      <c r="J59" s="65" t="s">
        <v>198</v>
      </c>
    </row>
    <row r="60" spans="1:10" s="23" customFormat="1" ht="22.5" customHeight="1">
      <c r="A60" s="64">
        <v>58</v>
      </c>
      <c r="B60" s="33" t="s">
        <v>367</v>
      </c>
      <c r="C60" s="33" t="s">
        <v>262</v>
      </c>
      <c r="D60" s="31" t="s">
        <v>356</v>
      </c>
      <c r="E60" s="107" t="s">
        <v>357</v>
      </c>
      <c r="F60" s="37">
        <v>98000</v>
      </c>
      <c r="G60" s="33" t="s">
        <v>358</v>
      </c>
      <c r="H60" s="38">
        <v>7</v>
      </c>
      <c r="I60" s="33" t="s">
        <v>197</v>
      </c>
      <c r="J60" s="65" t="s">
        <v>198</v>
      </c>
    </row>
    <row r="61" spans="1:10" s="23" customFormat="1" ht="22.5" customHeight="1">
      <c r="A61" s="64">
        <v>59</v>
      </c>
      <c r="B61" s="33" t="s">
        <v>367</v>
      </c>
      <c r="C61" s="33" t="s">
        <v>262</v>
      </c>
      <c r="D61" s="31" t="s">
        <v>359</v>
      </c>
      <c r="E61" s="107" t="s">
        <v>354</v>
      </c>
      <c r="F61" s="37">
        <v>395000</v>
      </c>
      <c r="G61" s="33" t="s">
        <v>360</v>
      </c>
      <c r="H61" s="38">
        <v>40</v>
      </c>
      <c r="I61" s="33" t="s">
        <v>197</v>
      </c>
      <c r="J61" s="65" t="s">
        <v>198</v>
      </c>
    </row>
    <row r="62" spans="1:10" s="23" customFormat="1" ht="22.5" customHeight="1">
      <c r="A62" s="64">
        <v>60</v>
      </c>
      <c r="B62" s="33" t="s">
        <v>367</v>
      </c>
      <c r="C62" s="33" t="s">
        <v>262</v>
      </c>
      <c r="D62" s="31" t="s">
        <v>361</v>
      </c>
      <c r="E62" s="107" t="s">
        <v>354</v>
      </c>
      <c r="F62" s="37">
        <v>210000</v>
      </c>
      <c r="G62" s="33" t="s">
        <v>362</v>
      </c>
      <c r="H62" s="38">
        <v>11</v>
      </c>
      <c r="I62" s="33" t="s">
        <v>197</v>
      </c>
      <c r="J62" s="65" t="s">
        <v>198</v>
      </c>
    </row>
    <row r="63" spans="1:10" s="23" customFormat="1" ht="22.5" customHeight="1">
      <c r="A63" s="64">
        <v>61</v>
      </c>
      <c r="B63" s="33" t="s">
        <v>367</v>
      </c>
      <c r="C63" s="33" t="s">
        <v>262</v>
      </c>
      <c r="D63" s="29" t="s">
        <v>363</v>
      </c>
      <c r="E63" s="107" t="s">
        <v>364</v>
      </c>
      <c r="F63" s="37">
        <v>100000</v>
      </c>
      <c r="G63" s="33" t="s">
        <v>365</v>
      </c>
      <c r="H63" s="38" t="s">
        <v>366</v>
      </c>
      <c r="I63" s="33" t="s">
        <v>268</v>
      </c>
      <c r="J63" s="65" t="s">
        <v>269</v>
      </c>
    </row>
    <row r="64" spans="1:10" s="23" customFormat="1" ht="22.5" customHeight="1">
      <c r="A64" s="64">
        <v>62</v>
      </c>
      <c r="B64" s="33" t="s">
        <v>368</v>
      </c>
      <c r="C64" s="33" t="s">
        <v>193</v>
      </c>
      <c r="D64" s="29" t="s">
        <v>369</v>
      </c>
      <c r="E64" s="107" t="s">
        <v>370</v>
      </c>
      <c r="F64" s="37">
        <v>105000</v>
      </c>
      <c r="G64" s="33" t="s">
        <v>371</v>
      </c>
      <c r="H64" s="38">
        <v>15</v>
      </c>
      <c r="I64" s="33" t="s">
        <v>197</v>
      </c>
      <c r="J64" s="65" t="s">
        <v>198</v>
      </c>
    </row>
    <row r="65" spans="1:10" s="23" customFormat="1" ht="22.5" customHeight="1">
      <c r="A65" s="64">
        <v>63</v>
      </c>
      <c r="B65" s="33" t="s">
        <v>194</v>
      </c>
      <c r="C65" s="33" t="s">
        <v>193</v>
      </c>
      <c r="D65" s="29">
        <v>42781</v>
      </c>
      <c r="E65" s="112" t="s">
        <v>195</v>
      </c>
      <c r="F65" s="37">
        <v>32000</v>
      </c>
      <c r="G65" s="33" t="s">
        <v>196</v>
      </c>
      <c r="H65" s="38">
        <v>4</v>
      </c>
      <c r="I65" s="33" t="s">
        <v>197</v>
      </c>
      <c r="J65" s="65" t="s">
        <v>198</v>
      </c>
    </row>
    <row r="66" spans="1:10" s="23" customFormat="1" ht="22.5" customHeight="1">
      <c r="A66" s="64">
        <v>64</v>
      </c>
      <c r="B66" s="33" t="s">
        <v>372</v>
      </c>
      <c r="C66" s="33" t="s">
        <v>193</v>
      </c>
      <c r="D66" s="29">
        <v>42773</v>
      </c>
      <c r="E66" s="107" t="s">
        <v>373</v>
      </c>
      <c r="F66" s="37">
        <v>78000</v>
      </c>
      <c r="G66" s="33" t="s">
        <v>352</v>
      </c>
      <c r="H66" s="38">
        <v>6</v>
      </c>
      <c r="I66" s="33" t="s">
        <v>197</v>
      </c>
      <c r="J66" s="65" t="s">
        <v>198</v>
      </c>
    </row>
    <row r="67" spans="1:10" s="23" customFormat="1" ht="22.5" customHeight="1">
      <c r="A67" s="64">
        <v>65</v>
      </c>
      <c r="B67" s="33" t="s">
        <v>372</v>
      </c>
      <c r="C67" s="33" t="s">
        <v>193</v>
      </c>
      <c r="D67" s="31">
        <v>42775</v>
      </c>
      <c r="E67" s="107" t="s">
        <v>374</v>
      </c>
      <c r="F67" s="37">
        <v>101000</v>
      </c>
      <c r="G67" s="33" t="s">
        <v>375</v>
      </c>
      <c r="H67" s="38">
        <v>6</v>
      </c>
      <c r="I67" s="33" t="s">
        <v>197</v>
      </c>
      <c r="J67" s="65" t="s">
        <v>198</v>
      </c>
    </row>
    <row r="68" spans="1:10" s="23" customFormat="1" ht="22.5" customHeight="1">
      <c r="A68" s="64">
        <v>66</v>
      </c>
      <c r="B68" s="33" t="s">
        <v>372</v>
      </c>
      <c r="C68" s="33" t="s">
        <v>193</v>
      </c>
      <c r="D68" s="31">
        <v>42781</v>
      </c>
      <c r="E68" s="107" t="s">
        <v>376</v>
      </c>
      <c r="F68" s="37">
        <v>190000</v>
      </c>
      <c r="G68" s="33" t="s">
        <v>377</v>
      </c>
      <c r="H68" s="38">
        <v>10</v>
      </c>
      <c r="I68" s="33" t="s">
        <v>197</v>
      </c>
      <c r="J68" s="65" t="s">
        <v>198</v>
      </c>
    </row>
    <row r="69" spans="1:10" s="23" customFormat="1" ht="22.5" customHeight="1">
      <c r="A69" s="64">
        <v>67</v>
      </c>
      <c r="B69" s="33" t="s">
        <v>372</v>
      </c>
      <c r="C69" s="33" t="s">
        <v>193</v>
      </c>
      <c r="D69" s="31">
        <v>42793</v>
      </c>
      <c r="E69" s="107" t="s">
        <v>378</v>
      </c>
      <c r="F69" s="37">
        <v>38000</v>
      </c>
      <c r="G69" s="33" t="s">
        <v>223</v>
      </c>
      <c r="H69" s="38"/>
      <c r="I69" s="33" t="s">
        <v>197</v>
      </c>
      <c r="J69" s="65" t="s">
        <v>255</v>
      </c>
    </row>
    <row r="70" spans="1:10" s="23" customFormat="1" ht="22.5" customHeight="1">
      <c r="A70" s="64">
        <v>68</v>
      </c>
      <c r="B70" s="33" t="s">
        <v>372</v>
      </c>
      <c r="C70" s="33" t="s">
        <v>211</v>
      </c>
      <c r="D70" s="29">
        <v>42794</v>
      </c>
      <c r="E70" s="107" t="s">
        <v>379</v>
      </c>
      <c r="F70" s="37">
        <v>125000</v>
      </c>
      <c r="G70" s="33" t="s">
        <v>380</v>
      </c>
      <c r="H70" s="38">
        <v>10</v>
      </c>
      <c r="I70" s="33" t="s">
        <v>197</v>
      </c>
      <c r="J70" s="65" t="s">
        <v>198</v>
      </c>
    </row>
    <row r="71" spans="1:10" s="23" customFormat="1" ht="22.5" customHeight="1">
      <c r="A71" s="64">
        <v>69</v>
      </c>
      <c r="B71" s="33" t="s">
        <v>594</v>
      </c>
      <c r="C71" s="33" t="s">
        <v>262</v>
      </c>
      <c r="D71" s="31">
        <v>42794</v>
      </c>
      <c r="E71" s="104" t="s">
        <v>797</v>
      </c>
      <c r="F71" s="105">
        <v>300000</v>
      </c>
      <c r="G71" s="33" t="s">
        <v>798</v>
      </c>
      <c r="H71" s="43">
        <v>10</v>
      </c>
      <c r="I71" s="33" t="s">
        <v>197</v>
      </c>
      <c r="J71" s="65" t="s">
        <v>198</v>
      </c>
    </row>
    <row r="72" spans="1:10" s="23" customFormat="1" ht="22.5" customHeight="1">
      <c r="A72" s="64">
        <v>70</v>
      </c>
      <c r="B72" s="33" t="s">
        <v>594</v>
      </c>
      <c r="C72" s="33" t="s">
        <v>262</v>
      </c>
      <c r="D72" s="31">
        <v>42788</v>
      </c>
      <c r="E72" s="104" t="s">
        <v>799</v>
      </c>
      <c r="F72" s="105">
        <v>128000</v>
      </c>
      <c r="G72" s="33" t="s">
        <v>800</v>
      </c>
      <c r="H72" s="43">
        <v>20</v>
      </c>
      <c r="I72" s="33" t="s">
        <v>197</v>
      </c>
      <c r="J72" s="65" t="s">
        <v>198</v>
      </c>
    </row>
    <row r="73" spans="1:10" s="23" customFormat="1" ht="22.5" customHeight="1">
      <c r="A73" s="64">
        <v>71</v>
      </c>
      <c r="B73" s="33" t="s">
        <v>594</v>
      </c>
      <c r="C73" s="33" t="s">
        <v>262</v>
      </c>
      <c r="D73" s="31">
        <v>42786</v>
      </c>
      <c r="E73" s="104" t="s">
        <v>801</v>
      </c>
      <c r="F73" s="105">
        <v>200000</v>
      </c>
      <c r="G73" s="33" t="s">
        <v>802</v>
      </c>
      <c r="H73" s="43">
        <v>15</v>
      </c>
      <c r="I73" s="33" t="s">
        <v>197</v>
      </c>
      <c r="J73" s="65" t="s">
        <v>198</v>
      </c>
    </row>
    <row r="74" spans="1:10" s="23" customFormat="1" ht="22.5" customHeight="1">
      <c r="A74" s="64">
        <v>72</v>
      </c>
      <c r="B74" s="33" t="s">
        <v>594</v>
      </c>
      <c r="C74" s="33" t="s">
        <v>262</v>
      </c>
      <c r="D74" s="31">
        <v>42786</v>
      </c>
      <c r="E74" s="104" t="s">
        <v>803</v>
      </c>
      <c r="F74" s="105">
        <v>344730</v>
      </c>
      <c r="G74" s="33" t="s">
        <v>804</v>
      </c>
      <c r="H74" s="43"/>
      <c r="I74" s="33" t="s">
        <v>197</v>
      </c>
      <c r="J74" s="65" t="s">
        <v>255</v>
      </c>
    </row>
    <row r="75" spans="1:10" s="23" customFormat="1" ht="22.5" customHeight="1">
      <c r="A75" s="64">
        <v>73</v>
      </c>
      <c r="B75" s="33" t="s">
        <v>805</v>
      </c>
      <c r="C75" s="33" t="s">
        <v>211</v>
      </c>
      <c r="D75" s="29">
        <v>42768</v>
      </c>
      <c r="E75" s="107" t="s">
        <v>806</v>
      </c>
      <c r="F75" s="37">
        <v>30000</v>
      </c>
      <c r="G75" s="33" t="s">
        <v>807</v>
      </c>
      <c r="H75" s="38">
        <v>3</v>
      </c>
      <c r="I75" s="33" t="s">
        <v>203</v>
      </c>
      <c r="J75" s="65" t="s">
        <v>204</v>
      </c>
    </row>
    <row r="76" spans="1:10" s="23" customFormat="1" ht="22.5" customHeight="1">
      <c r="A76" s="64">
        <v>74</v>
      </c>
      <c r="B76" s="33" t="s">
        <v>805</v>
      </c>
      <c r="C76" s="33" t="s">
        <v>211</v>
      </c>
      <c r="D76" s="29">
        <v>42772</v>
      </c>
      <c r="E76" s="107" t="s">
        <v>808</v>
      </c>
      <c r="F76" s="37">
        <v>64000</v>
      </c>
      <c r="G76" s="33" t="s">
        <v>809</v>
      </c>
      <c r="H76" s="38">
        <v>4</v>
      </c>
      <c r="I76" s="33" t="s">
        <v>203</v>
      </c>
      <c r="J76" s="65" t="s">
        <v>204</v>
      </c>
    </row>
    <row r="77" spans="1:10" s="23" customFormat="1" ht="22.5" customHeight="1">
      <c r="A77" s="64">
        <v>75</v>
      </c>
      <c r="B77" s="33" t="s">
        <v>805</v>
      </c>
      <c r="C77" s="33" t="s">
        <v>211</v>
      </c>
      <c r="D77" s="31">
        <v>42775</v>
      </c>
      <c r="E77" s="107" t="s">
        <v>808</v>
      </c>
      <c r="F77" s="39">
        <v>14000</v>
      </c>
      <c r="G77" s="33" t="s">
        <v>810</v>
      </c>
      <c r="H77" s="38">
        <v>2</v>
      </c>
      <c r="I77" s="33" t="s">
        <v>203</v>
      </c>
      <c r="J77" s="65" t="s">
        <v>204</v>
      </c>
    </row>
    <row r="78" spans="1:10" s="23" customFormat="1" ht="22.5" customHeight="1">
      <c r="A78" s="64">
        <v>76</v>
      </c>
      <c r="B78" s="33" t="s">
        <v>805</v>
      </c>
      <c r="C78" s="33" t="s">
        <v>811</v>
      </c>
      <c r="D78" s="29">
        <v>42782</v>
      </c>
      <c r="E78" s="110" t="s">
        <v>808</v>
      </c>
      <c r="F78" s="37">
        <v>61000</v>
      </c>
      <c r="G78" s="33" t="s">
        <v>812</v>
      </c>
      <c r="H78" s="38">
        <v>4</v>
      </c>
      <c r="I78" s="33" t="s">
        <v>813</v>
      </c>
      <c r="J78" s="65" t="s">
        <v>814</v>
      </c>
    </row>
    <row r="79" spans="1:10" s="23" customFormat="1" ht="22.5" customHeight="1">
      <c r="A79" s="64">
        <v>77</v>
      </c>
      <c r="B79" s="33" t="s">
        <v>555</v>
      </c>
      <c r="C79" s="33" t="s">
        <v>211</v>
      </c>
      <c r="D79" s="29">
        <v>42787</v>
      </c>
      <c r="E79" s="107" t="s">
        <v>815</v>
      </c>
      <c r="F79" s="37">
        <v>87600</v>
      </c>
      <c r="G79" s="33" t="s">
        <v>816</v>
      </c>
      <c r="H79" s="38">
        <v>35</v>
      </c>
      <c r="I79" s="33" t="s">
        <v>203</v>
      </c>
      <c r="J79" s="65" t="s">
        <v>255</v>
      </c>
    </row>
    <row r="80" spans="1:10" s="23" customFormat="1" ht="22.5" customHeight="1">
      <c r="A80" s="64">
        <v>78</v>
      </c>
      <c r="B80" s="33" t="s">
        <v>555</v>
      </c>
      <c r="C80" s="33" t="s">
        <v>193</v>
      </c>
      <c r="D80" s="31">
        <v>42787</v>
      </c>
      <c r="E80" s="107" t="s">
        <v>817</v>
      </c>
      <c r="F80" s="37">
        <v>240000</v>
      </c>
      <c r="G80" s="33" t="s">
        <v>818</v>
      </c>
      <c r="H80" s="38">
        <v>24</v>
      </c>
      <c r="I80" s="33" t="s">
        <v>203</v>
      </c>
      <c r="J80" s="65" t="s">
        <v>198</v>
      </c>
    </row>
    <row r="81" spans="1:10" s="23" customFormat="1" ht="22.5" customHeight="1">
      <c r="A81" s="64">
        <v>79</v>
      </c>
      <c r="B81" s="33" t="s">
        <v>555</v>
      </c>
      <c r="C81" s="33" t="s">
        <v>193</v>
      </c>
      <c r="D81" s="31">
        <v>42789</v>
      </c>
      <c r="E81" s="107" t="s">
        <v>819</v>
      </c>
      <c r="F81" s="37">
        <v>218000</v>
      </c>
      <c r="G81" s="33" t="s">
        <v>820</v>
      </c>
      <c r="H81" s="38">
        <v>16</v>
      </c>
      <c r="I81" s="33" t="s">
        <v>203</v>
      </c>
      <c r="J81" s="65" t="s">
        <v>204</v>
      </c>
    </row>
    <row r="82" spans="1:10" s="23" customFormat="1" ht="22.5" customHeight="1">
      <c r="A82" s="64">
        <v>80</v>
      </c>
      <c r="B82" s="33" t="s">
        <v>458</v>
      </c>
      <c r="C82" s="33" t="s">
        <v>193</v>
      </c>
      <c r="D82" s="92" t="s">
        <v>821</v>
      </c>
      <c r="E82" s="107" t="s">
        <v>822</v>
      </c>
      <c r="F82" s="93">
        <v>74450</v>
      </c>
      <c r="G82" s="33" t="s">
        <v>823</v>
      </c>
      <c r="H82" s="38"/>
      <c r="I82" s="33" t="s">
        <v>197</v>
      </c>
      <c r="J82" s="65" t="s">
        <v>255</v>
      </c>
    </row>
    <row r="83" spans="1:10" s="23" customFormat="1" ht="22.5" customHeight="1">
      <c r="A83" s="64">
        <v>81</v>
      </c>
      <c r="B83" s="33" t="s">
        <v>458</v>
      </c>
      <c r="C83" s="33" t="s">
        <v>193</v>
      </c>
      <c r="D83" s="96" t="s">
        <v>824</v>
      </c>
      <c r="E83" s="109" t="s">
        <v>825</v>
      </c>
      <c r="F83" s="97">
        <v>46000</v>
      </c>
      <c r="G83" s="33" t="s">
        <v>826</v>
      </c>
      <c r="H83" s="38">
        <v>4</v>
      </c>
      <c r="I83" s="33" t="s">
        <v>197</v>
      </c>
      <c r="J83" s="65" t="s">
        <v>198</v>
      </c>
    </row>
    <row r="84" spans="1:10" s="23" customFormat="1" ht="22.5" customHeight="1">
      <c r="A84" s="64">
        <v>82</v>
      </c>
      <c r="B84" s="30" t="s">
        <v>827</v>
      </c>
      <c r="C84" s="30" t="s">
        <v>211</v>
      </c>
      <c r="D84" s="49">
        <v>42407</v>
      </c>
      <c r="E84" s="102" t="s">
        <v>828</v>
      </c>
      <c r="F84" s="103">
        <v>226000</v>
      </c>
      <c r="G84" s="33" t="s">
        <v>343</v>
      </c>
      <c r="H84" s="38">
        <v>15</v>
      </c>
      <c r="I84" s="30" t="s">
        <v>203</v>
      </c>
      <c r="J84" s="65" t="s">
        <v>198</v>
      </c>
    </row>
    <row r="85" spans="1:10" s="23" customFormat="1" ht="22.5" customHeight="1">
      <c r="A85" s="64">
        <v>83</v>
      </c>
      <c r="B85" s="30" t="s">
        <v>827</v>
      </c>
      <c r="C85" s="30" t="s">
        <v>211</v>
      </c>
      <c r="D85" s="29">
        <v>42421</v>
      </c>
      <c r="E85" s="107" t="s">
        <v>829</v>
      </c>
      <c r="F85" s="37">
        <v>205000</v>
      </c>
      <c r="G85" s="33" t="s">
        <v>830</v>
      </c>
      <c r="H85" s="38">
        <v>15</v>
      </c>
      <c r="I85" s="33" t="s">
        <v>203</v>
      </c>
      <c r="J85" s="65" t="s">
        <v>198</v>
      </c>
    </row>
    <row r="86" spans="1:10" s="23" customFormat="1" ht="22.5" customHeight="1">
      <c r="A86" s="64">
        <v>84</v>
      </c>
      <c r="B86" s="33" t="s">
        <v>590</v>
      </c>
      <c r="C86" s="33" t="s">
        <v>193</v>
      </c>
      <c r="D86" s="106" t="s">
        <v>831</v>
      </c>
      <c r="E86" s="109" t="s">
        <v>832</v>
      </c>
      <c r="F86" s="97">
        <v>141000</v>
      </c>
      <c r="G86" s="33" t="s">
        <v>833</v>
      </c>
      <c r="H86" s="38">
        <v>9</v>
      </c>
      <c r="I86" s="33" t="s">
        <v>834</v>
      </c>
      <c r="J86" s="65" t="s">
        <v>835</v>
      </c>
    </row>
    <row r="87" spans="1:10" s="23" customFormat="1" ht="22.5" customHeight="1">
      <c r="A87" s="64">
        <v>85</v>
      </c>
      <c r="B87" s="33" t="s">
        <v>403</v>
      </c>
      <c r="C87" s="33" t="s">
        <v>845</v>
      </c>
      <c r="D87" s="29">
        <v>42775</v>
      </c>
      <c r="E87" s="35" t="s">
        <v>836</v>
      </c>
      <c r="F87" s="37">
        <v>367500</v>
      </c>
      <c r="G87" s="33" t="s">
        <v>837</v>
      </c>
      <c r="H87" s="38">
        <v>20</v>
      </c>
      <c r="I87" s="33" t="s">
        <v>197</v>
      </c>
      <c r="J87" s="65" t="s">
        <v>198</v>
      </c>
    </row>
    <row r="88" spans="1:10" s="23" customFormat="1" ht="22.5" customHeight="1">
      <c r="A88" s="64">
        <v>86</v>
      </c>
      <c r="B88" s="33" t="s">
        <v>403</v>
      </c>
      <c r="C88" s="33" t="s">
        <v>193</v>
      </c>
      <c r="D88" s="29">
        <v>42779</v>
      </c>
      <c r="E88" s="35" t="s">
        <v>838</v>
      </c>
      <c r="F88" s="37">
        <v>42000</v>
      </c>
      <c r="G88" s="33" t="s">
        <v>275</v>
      </c>
      <c r="H88" s="38">
        <v>5</v>
      </c>
      <c r="I88" s="33" t="s">
        <v>197</v>
      </c>
      <c r="J88" s="65" t="s">
        <v>198</v>
      </c>
    </row>
    <row r="89" spans="1:10" s="23" customFormat="1" ht="22.5" customHeight="1">
      <c r="A89" s="64">
        <v>87</v>
      </c>
      <c r="B89" s="33" t="s">
        <v>403</v>
      </c>
      <c r="C89" s="33" t="s">
        <v>262</v>
      </c>
      <c r="D89" s="31">
        <v>42783</v>
      </c>
      <c r="E89" s="35" t="s">
        <v>839</v>
      </c>
      <c r="F89" s="37">
        <v>144000</v>
      </c>
      <c r="G89" s="33" t="s">
        <v>301</v>
      </c>
      <c r="H89" s="38">
        <v>13</v>
      </c>
      <c r="I89" s="33" t="s">
        <v>197</v>
      </c>
      <c r="J89" s="65" t="s">
        <v>198</v>
      </c>
    </row>
    <row r="90" spans="1:10" s="23" customFormat="1" ht="22.5" customHeight="1">
      <c r="A90" s="64">
        <v>88</v>
      </c>
      <c r="B90" s="33" t="s">
        <v>403</v>
      </c>
      <c r="C90" s="33" t="s">
        <v>262</v>
      </c>
      <c r="D90" s="31">
        <v>42786</v>
      </c>
      <c r="E90" s="35" t="s">
        <v>839</v>
      </c>
      <c r="F90" s="37">
        <v>160000</v>
      </c>
      <c r="G90" s="33" t="s">
        <v>840</v>
      </c>
      <c r="H90" s="38">
        <v>16</v>
      </c>
      <c r="I90" s="33" t="s">
        <v>197</v>
      </c>
      <c r="J90" s="65" t="s">
        <v>198</v>
      </c>
    </row>
    <row r="91" spans="1:10" s="23" customFormat="1" ht="22.5" customHeight="1">
      <c r="A91" s="64">
        <v>89</v>
      </c>
      <c r="B91" s="33" t="s">
        <v>403</v>
      </c>
      <c r="C91" s="33" t="s">
        <v>262</v>
      </c>
      <c r="D91" s="31">
        <v>42790</v>
      </c>
      <c r="E91" s="35" t="s">
        <v>839</v>
      </c>
      <c r="F91" s="37">
        <v>110000</v>
      </c>
      <c r="G91" s="33" t="s">
        <v>841</v>
      </c>
      <c r="H91" s="38">
        <v>13</v>
      </c>
      <c r="I91" s="33" t="s">
        <v>197</v>
      </c>
      <c r="J91" s="65" t="s">
        <v>198</v>
      </c>
    </row>
    <row r="92" spans="1:10" s="23" customFormat="1" ht="22.5" customHeight="1">
      <c r="A92" s="64">
        <v>90</v>
      </c>
      <c r="B92" s="33" t="s">
        <v>403</v>
      </c>
      <c r="C92" s="33" t="s">
        <v>262</v>
      </c>
      <c r="D92" s="31">
        <v>42793</v>
      </c>
      <c r="E92" s="35" t="s">
        <v>839</v>
      </c>
      <c r="F92" s="37">
        <v>93000</v>
      </c>
      <c r="G92" s="33" t="s">
        <v>818</v>
      </c>
      <c r="H92" s="38">
        <v>12</v>
      </c>
      <c r="I92" s="33" t="s">
        <v>197</v>
      </c>
      <c r="J92" s="65" t="s">
        <v>198</v>
      </c>
    </row>
    <row r="93" spans="1:10" s="23" customFormat="1" ht="22.5" customHeight="1">
      <c r="A93" s="64">
        <v>91</v>
      </c>
      <c r="B93" s="33" t="s">
        <v>406</v>
      </c>
      <c r="C93" s="33" t="s">
        <v>193</v>
      </c>
      <c r="D93" s="29">
        <v>42775</v>
      </c>
      <c r="E93" s="35" t="s">
        <v>842</v>
      </c>
      <c r="F93" s="37">
        <v>260000</v>
      </c>
      <c r="G93" s="33" t="s">
        <v>713</v>
      </c>
      <c r="H93" s="38">
        <v>13</v>
      </c>
      <c r="I93" s="33" t="s">
        <v>197</v>
      </c>
      <c r="J93" s="65" t="s">
        <v>255</v>
      </c>
    </row>
    <row r="94" spans="1:10" s="23" customFormat="1" ht="22.5" customHeight="1">
      <c r="A94" s="64">
        <v>92</v>
      </c>
      <c r="B94" s="33" t="s">
        <v>406</v>
      </c>
      <c r="C94" s="33" t="s">
        <v>193</v>
      </c>
      <c r="D94" s="29">
        <v>42775</v>
      </c>
      <c r="E94" s="35" t="s">
        <v>843</v>
      </c>
      <c r="F94" s="37">
        <v>90000</v>
      </c>
      <c r="G94" s="33" t="s">
        <v>503</v>
      </c>
      <c r="H94" s="38">
        <v>9</v>
      </c>
      <c r="I94" s="33" t="s">
        <v>197</v>
      </c>
      <c r="J94" s="65" t="s">
        <v>198</v>
      </c>
    </row>
    <row r="95" spans="1:10" s="23" customFormat="1" ht="22.5" customHeight="1">
      <c r="A95" s="64">
        <v>93</v>
      </c>
      <c r="B95" s="33" t="s">
        <v>406</v>
      </c>
      <c r="C95" s="33" t="s">
        <v>193</v>
      </c>
      <c r="D95" s="31">
        <v>42782</v>
      </c>
      <c r="E95" s="35" t="s">
        <v>844</v>
      </c>
      <c r="F95" s="37">
        <v>91000</v>
      </c>
      <c r="G95" s="33" t="s">
        <v>352</v>
      </c>
      <c r="H95" s="38">
        <v>7</v>
      </c>
      <c r="I95" s="33" t="s">
        <v>197</v>
      </c>
      <c r="J95" s="65" t="s">
        <v>198</v>
      </c>
    </row>
    <row r="96" spans="1:10" s="23" customFormat="1" ht="22.5" customHeight="1">
      <c r="A96" s="64">
        <v>94</v>
      </c>
      <c r="B96" s="33" t="s">
        <v>548</v>
      </c>
      <c r="C96" s="33" t="s">
        <v>211</v>
      </c>
      <c r="D96" s="92">
        <v>42782</v>
      </c>
      <c r="E96" s="35" t="s">
        <v>846</v>
      </c>
      <c r="F96" s="93">
        <v>112000</v>
      </c>
      <c r="G96" s="33" t="s">
        <v>847</v>
      </c>
      <c r="H96" s="38">
        <v>5</v>
      </c>
      <c r="I96" s="33" t="s">
        <v>203</v>
      </c>
      <c r="J96" s="65" t="s">
        <v>198</v>
      </c>
    </row>
    <row r="97" spans="1:10" s="23" customFormat="1" ht="22.5" customHeight="1">
      <c r="A97" s="64">
        <v>95</v>
      </c>
      <c r="B97" s="33" t="s">
        <v>848</v>
      </c>
      <c r="C97" s="33" t="s">
        <v>211</v>
      </c>
      <c r="D97" s="29">
        <v>42767</v>
      </c>
      <c r="E97" s="35" t="s">
        <v>499</v>
      </c>
      <c r="F97" s="37">
        <v>157000</v>
      </c>
      <c r="G97" s="33" t="s">
        <v>512</v>
      </c>
      <c r="H97" s="38">
        <v>10</v>
      </c>
      <c r="I97" s="33" t="s">
        <v>203</v>
      </c>
      <c r="J97" s="65" t="s">
        <v>198</v>
      </c>
    </row>
    <row r="98" spans="1:10" s="23" customFormat="1" ht="22.5" customHeight="1">
      <c r="A98" s="64">
        <v>96</v>
      </c>
      <c r="B98" s="33" t="s">
        <v>848</v>
      </c>
      <c r="C98" s="33" t="s">
        <v>211</v>
      </c>
      <c r="D98" s="31">
        <v>42768</v>
      </c>
      <c r="E98" s="35" t="s">
        <v>499</v>
      </c>
      <c r="F98" s="37">
        <v>81000</v>
      </c>
      <c r="G98" s="33" t="s">
        <v>275</v>
      </c>
      <c r="H98" s="38">
        <v>7</v>
      </c>
      <c r="I98" s="33" t="s">
        <v>203</v>
      </c>
      <c r="J98" s="65" t="s">
        <v>198</v>
      </c>
    </row>
    <row r="99" spans="1:10" s="23" customFormat="1" ht="22.5" customHeight="1">
      <c r="A99" s="64">
        <v>97</v>
      </c>
      <c r="B99" s="33" t="s">
        <v>848</v>
      </c>
      <c r="C99" s="33" t="s">
        <v>211</v>
      </c>
      <c r="D99" s="31">
        <v>42769</v>
      </c>
      <c r="E99" s="35" t="s">
        <v>499</v>
      </c>
      <c r="F99" s="37">
        <v>31000</v>
      </c>
      <c r="G99" s="33" t="s">
        <v>849</v>
      </c>
      <c r="H99" s="38">
        <v>4</v>
      </c>
      <c r="I99" s="33" t="s">
        <v>203</v>
      </c>
      <c r="J99" s="65" t="s">
        <v>198</v>
      </c>
    </row>
    <row r="100" spans="1:10" s="23" customFormat="1" ht="22.5" customHeight="1">
      <c r="A100" s="64">
        <v>98</v>
      </c>
      <c r="B100" s="33" t="s">
        <v>848</v>
      </c>
      <c r="C100" s="33" t="s">
        <v>211</v>
      </c>
      <c r="D100" s="31">
        <v>42772</v>
      </c>
      <c r="E100" s="35" t="s">
        <v>499</v>
      </c>
      <c r="F100" s="37">
        <v>83000</v>
      </c>
      <c r="G100" s="33" t="s">
        <v>552</v>
      </c>
      <c r="H100" s="38">
        <v>6</v>
      </c>
      <c r="I100" s="33" t="s">
        <v>203</v>
      </c>
      <c r="J100" s="65" t="s">
        <v>198</v>
      </c>
    </row>
    <row r="101" spans="1:10" s="23" customFormat="1" ht="22.5" customHeight="1">
      <c r="A101" s="64">
        <v>99</v>
      </c>
      <c r="B101" s="33" t="s">
        <v>848</v>
      </c>
      <c r="C101" s="33" t="s">
        <v>211</v>
      </c>
      <c r="D101" s="29">
        <v>42773</v>
      </c>
      <c r="E101" s="35" t="s">
        <v>499</v>
      </c>
      <c r="F101" s="37">
        <v>158000</v>
      </c>
      <c r="G101" s="33" t="s">
        <v>290</v>
      </c>
      <c r="H101" s="38">
        <v>9</v>
      </c>
      <c r="I101" s="33" t="s">
        <v>203</v>
      </c>
      <c r="J101" s="65" t="s">
        <v>198</v>
      </c>
    </row>
    <row r="102" spans="1:10" s="23" customFormat="1" ht="22.5" customHeight="1">
      <c r="A102" s="64">
        <v>100</v>
      </c>
      <c r="B102" s="33" t="s">
        <v>848</v>
      </c>
      <c r="C102" s="33" t="s">
        <v>211</v>
      </c>
      <c r="D102" s="31">
        <v>42776</v>
      </c>
      <c r="E102" s="35" t="s">
        <v>499</v>
      </c>
      <c r="F102" s="37">
        <v>69000</v>
      </c>
      <c r="G102" s="33" t="s">
        <v>850</v>
      </c>
      <c r="H102" s="38">
        <v>5</v>
      </c>
      <c r="I102" s="33" t="s">
        <v>203</v>
      </c>
      <c r="J102" s="65" t="s">
        <v>198</v>
      </c>
    </row>
    <row r="103" spans="1:10" s="23" customFormat="1" ht="22.5" customHeight="1">
      <c r="A103" s="64">
        <v>101</v>
      </c>
      <c r="B103" s="33" t="s">
        <v>848</v>
      </c>
      <c r="C103" s="33" t="s">
        <v>211</v>
      </c>
      <c r="D103" s="29">
        <v>42777</v>
      </c>
      <c r="E103" s="35" t="s">
        <v>499</v>
      </c>
      <c r="F103" s="37">
        <v>62000</v>
      </c>
      <c r="G103" s="33" t="s">
        <v>505</v>
      </c>
      <c r="H103" s="38">
        <v>5</v>
      </c>
      <c r="I103" s="33" t="s">
        <v>203</v>
      </c>
      <c r="J103" s="65" t="s">
        <v>198</v>
      </c>
    </row>
    <row r="104" spans="1:10" s="23" customFormat="1" ht="22.5" customHeight="1">
      <c r="A104" s="64">
        <v>102</v>
      </c>
      <c r="B104" s="33" t="s">
        <v>848</v>
      </c>
      <c r="C104" s="33" t="s">
        <v>211</v>
      </c>
      <c r="D104" s="31">
        <v>42780</v>
      </c>
      <c r="E104" s="35" t="s">
        <v>499</v>
      </c>
      <c r="F104" s="37">
        <v>83000</v>
      </c>
      <c r="G104" s="33" t="s">
        <v>507</v>
      </c>
      <c r="H104" s="38">
        <v>7</v>
      </c>
      <c r="I104" s="33" t="s">
        <v>203</v>
      </c>
      <c r="J104" s="65" t="s">
        <v>198</v>
      </c>
    </row>
    <row r="105" spans="1:10" s="23" customFormat="1" ht="22.5" customHeight="1">
      <c r="A105" s="64">
        <v>103</v>
      </c>
      <c r="B105" s="33" t="s">
        <v>848</v>
      </c>
      <c r="C105" s="33" t="s">
        <v>211</v>
      </c>
      <c r="D105" s="31">
        <v>42781</v>
      </c>
      <c r="E105" s="35" t="s">
        <v>499</v>
      </c>
      <c r="F105" s="37">
        <v>190000</v>
      </c>
      <c r="G105" s="33" t="s">
        <v>467</v>
      </c>
      <c r="H105" s="38">
        <v>13</v>
      </c>
      <c r="I105" s="33" t="s">
        <v>203</v>
      </c>
      <c r="J105" s="65" t="s">
        <v>198</v>
      </c>
    </row>
    <row r="106" spans="1:10" s="23" customFormat="1" ht="22.5" customHeight="1">
      <c r="A106" s="64">
        <v>104</v>
      </c>
      <c r="B106" s="33" t="s">
        <v>848</v>
      </c>
      <c r="C106" s="33" t="s">
        <v>211</v>
      </c>
      <c r="D106" s="29">
        <v>42781</v>
      </c>
      <c r="E106" s="35" t="s">
        <v>499</v>
      </c>
      <c r="F106" s="37">
        <v>69000</v>
      </c>
      <c r="G106" s="33" t="s">
        <v>418</v>
      </c>
      <c r="H106" s="38">
        <v>7</v>
      </c>
      <c r="I106" s="33" t="s">
        <v>203</v>
      </c>
      <c r="J106" s="65" t="s">
        <v>198</v>
      </c>
    </row>
    <row r="107" spans="1:10" s="23" customFormat="1" ht="22.5" customHeight="1">
      <c r="A107" s="64">
        <v>105</v>
      </c>
      <c r="B107" s="33" t="s">
        <v>848</v>
      </c>
      <c r="C107" s="33" t="s">
        <v>211</v>
      </c>
      <c r="D107" s="29">
        <v>42782</v>
      </c>
      <c r="E107" s="35" t="s">
        <v>499</v>
      </c>
      <c r="F107" s="37">
        <v>30000</v>
      </c>
      <c r="G107" s="33" t="s">
        <v>507</v>
      </c>
      <c r="H107" s="38">
        <v>4</v>
      </c>
      <c r="I107" s="33" t="s">
        <v>203</v>
      </c>
      <c r="J107" s="65" t="s">
        <v>198</v>
      </c>
    </row>
    <row r="108" spans="1:10" s="23" customFormat="1" ht="22.5" customHeight="1">
      <c r="A108" s="64">
        <v>106</v>
      </c>
      <c r="B108" s="33" t="s">
        <v>848</v>
      </c>
      <c r="C108" s="33" t="s">
        <v>211</v>
      </c>
      <c r="D108" s="29">
        <v>42783</v>
      </c>
      <c r="E108" s="35" t="s">
        <v>499</v>
      </c>
      <c r="F108" s="37">
        <v>85000</v>
      </c>
      <c r="G108" s="33" t="s">
        <v>507</v>
      </c>
      <c r="H108" s="38">
        <v>7</v>
      </c>
      <c r="I108" s="33" t="s">
        <v>203</v>
      </c>
      <c r="J108" s="65" t="s">
        <v>198</v>
      </c>
    </row>
    <row r="109" spans="1:10" s="23" customFormat="1" ht="22.5" customHeight="1">
      <c r="A109" s="64">
        <v>107</v>
      </c>
      <c r="B109" s="33" t="s">
        <v>848</v>
      </c>
      <c r="C109" s="33" t="s">
        <v>211</v>
      </c>
      <c r="D109" s="31">
        <v>42786</v>
      </c>
      <c r="E109" s="35" t="s">
        <v>499</v>
      </c>
      <c r="F109" s="37">
        <v>54000</v>
      </c>
      <c r="G109" s="33" t="s">
        <v>851</v>
      </c>
      <c r="H109" s="38">
        <v>4</v>
      </c>
      <c r="I109" s="33" t="s">
        <v>203</v>
      </c>
      <c r="J109" s="65" t="s">
        <v>198</v>
      </c>
    </row>
    <row r="110" spans="1:10" s="23" customFormat="1" ht="22.5" customHeight="1">
      <c r="A110" s="64">
        <v>108</v>
      </c>
      <c r="B110" s="33" t="s">
        <v>848</v>
      </c>
      <c r="C110" s="33" t="s">
        <v>211</v>
      </c>
      <c r="D110" s="31">
        <v>42786</v>
      </c>
      <c r="E110" s="35" t="s">
        <v>499</v>
      </c>
      <c r="F110" s="37">
        <v>113000</v>
      </c>
      <c r="G110" s="33" t="s">
        <v>375</v>
      </c>
      <c r="H110" s="38">
        <v>6</v>
      </c>
      <c r="I110" s="33" t="s">
        <v>203</v>
      </c>
      <c r="J110" s="65" t="s">
        <v>198</v>
      </c>
    </row>
    <row r="111" spans="1:10" s="23" customFormat="1" ht="22.5" customHeight="1">
      <c r="A111" s="64">
        <v>109</v>
      </c>
      <c r="B111" s="33" t="s">
        <v>848</v>
      </c>
      <c r="C111" s="33" t="s">
        <v>211</v>
      </c>
      <c r="D111" s="31">
        <v>42787</v>
      </c>
      <c r="E111" s="35" t="s">
        <v>499</v>
      </c>
      <c r="F111" s="37">
        <v>161000</v>
      </c>
      <c r="G111" s="33" t="s">
        <v>290</v>
      </c>
      <c r="H111" s="38">
        <v>12</v>
      </c>
      <c r="I111" s="33" t="s">
        <v>203</v>
      </c>
      <c r="J111" s="65" t="s">
        <v>198</v>
      </c>
    </row>
    <row r="112" spans="1:10" s="23" customFormat="1" ht="22.5" customHeight="1">
      <c r="A112" s="64">
        <v>110</v>
      </c>
      <c r="B112" s="33" t="s">
        <v>848</v>
      </c>
      <c r="C112" s="33" t="s">
        <v>211</v>
      </c>
      <c r="D112" s="31">
        <v>42788</v>
      </c>
      <c r="E112" s="35" t="s">
        <v>499</v>
      </c>
      <c r="F112" s="37">
        <v>70000</v>
      </c>
      <c r="G112" s="33" t="s">
        <v>507</v>
      </c>
      <c r="H112" s="38">
        <v>6</v>
      </c>
      <c r="I112" s="33" t="s">
        <v>203</v>
      </c>
      <c r="J112" s="65" t="s">
        <v>198</v>
      </c>
    </row>
    <row r="113" spans="1:10" s="23" customFormat="1" ht="22.5" customHeight="1">
      <c r="A113" s="64">
        <v>111</v>
      </c>
      <c r="B113" s="33" t="s">
        <v>848</v>
      </c>
      <c r="C113" s="33" t="s">
        <v>211</v>
      </c>
      <c r="D113" s="31">
        <v>42789</v>
      </c>
      <c r="E113" s="35" t="s">
        <v>499</v>
      </c>
      <c r="F113" s="37">
        <v>100000</v>
      </c>
      <c r="G113" s="33" t="s">
        <v>852</v>
      </c>
      <c r="H113" s="38">
        <v>6</v>
      </c>
      <c r="I113" s="33" t="s">
        <v>203</v>
      </c>
      <c r="J113" s="65" t="s">
        <v>198</v>
      </c>
    </row>
    <row r="114" spans="1:10" s="23" customFormat="1" ht="22.5" customHeight="1">
      <c r="A114" s="64">
        <v>112</v>
      </c>
      <c r="B114" s="33" t="s">
        <v>848</v>
      </c>
      <c r="C114" s="33" t="s">
        <v>211</v>
      </c>
      <c r="D114" s="29">
        <v>42789</v>
      </c>
      <c r="E114" s="35" t="s">
        <v>499</v>
      </c>
      <c r="F114" s="37">
        <v>73000</v>
      </c>
      <c r="G114" s="33" t="s">
        <v>301</v>
      </c>
      <c r="H114" s="38">
        <v>7</v>
      </c>
      <c r="I114" s="33" t="s">
        <v>203</v>
      </c>
      <c r="J114" s="65" t="s">
        <v>198</v>
      </c>
    </row>
    <row r="115" spans="1:10" s="23" customFormat="1" ht="22.5" customHeight="1">
      <c r="A115" s="64">
        <v>113</v>
      </c>
      <c r="B115" s="33" t="s">
        <v>848</v>
      </c>
      <c r="C115" s="33" t="s">
        <v>211</v>
      </c>
      <c r="D115" s="29">
        <v>42794</v>
      </c>
      <c r="E115" s="35" t="s">
        <v>499</v>
      </c>
      <c r="F115" s="42">
        <v>183000</v>
      </c>
      <c r="G115" s="33" t="s">
        <v>853</v>
      </c>
      <c r="H115" s="43">
        <v>13</v>
      </c>
      <c r="I115" s="33" t="s">
        <v>203</v>
      </c>
      <c r="J115" s="65" t="s">
        <v>198</v>
      </c>
    </row>
    <row r="116" spans="1:10" s="23" customFormat="1" ht="22.5" customHeight="1">
      <c r="A116" s="64">
        <v>114</v>
      </c>
      <c r="B116" s="33" t="s">
        <v>854</v>
      </c>
      <c r="C116" s="33" t="s">
        <v>193</v>
      </c>
      <c r="D116" s="29" t="s">
        <v>855</v>
      </c>
      <c r="E116" s="35" t="s">
        <v>856</v>
      </c>
      <c r="F116" s="37">
        <v>144000</v>
      </c>
      <c r="G116" s="33" t="s">
        <v>634</v>
      </c>
      <c r="H116" s="38">
        <v>10</v>
      </c>
      <c r="I116" s="33" t="s">
        <v>197</v>
      </c>
      <c r="J116" s="65" t="s">
        <v>198</v>
      </c>
    </row>
    <row r="117" spans="1:10" s="23" customFormat="1" ht="22.5" customHeight="1">
      <c r="A117" s="64">
        <v>115</v>
      </c>
      <c r="B117" s="30" t="s">
        <v>857</v>
      </c>
      <c r="C117" s="30" t="s">
        <v>211</v>
      </c>
      <c r="D117" s="30" t="s">
        <v>858</v>
      </c>
      <c r="E117" s="30" t="s">
        <v>859</v>
      </c>
      <c r="F117" s="103">
        <v>72000</v>
      </c>
      <c r="G117" s="33" t="s">
        <v>860</v>
      </c>
      <c r="H117" s="38">
        <v>6</v>
      </c>
      <c r="I117" s="30" t="s">
        <v>203</v>
      </c>
      <c r="J117" s="63" t="s">
        <v>861</v>
      </c>
    </row>
    <row r="118" spans="1:10" s="23" customFormat="1" ht="22.5" customHeight="1">
      <c r="A118" s="64">
        <v>116</v>
      </c>
      <c r="B118" s="33" t="s">
        <v>530</v>
      </c>
      <c r="C118" s="33" t="s">
        <v>193</v>
      </c>
      <c r="D118" s="29" t="s">
        <v>862</v>
      </c>
      <c r="E118" s="41" t="s">
        <v>863</v>
      </c>
      <c r="F118" s="37">
        <v>53500</v>
      </c>
      <c r="G118" s="33" t="s">
        <v>223</v>
      </c>
      <c r="H118" s="38">
        <v>5</v>
      </c>
      <c r="I118" s="33" t="s">
        <v>197</v>
      </c>
      <c r="J118" s="65" t="s">
        <v>255</v>
      </c>
    </row>
    <row r="119" spans="1:10" s="23" customFormat="1" ht="22.5" customHeight="1">
      <c r="A119" s="64">
        <v>117</v>
      </c>
      <c r="B119" s="33" t="s">
        <v>530</v>
      </c>
      <c r="C119" s="33" t="s">
        <v>193</v>
      </c>
      <c r="D119" s="31" t="s">
        <v>864</v>
      </c>
      <c r="E119" s="35" t="s">
        <v>865</v>
      </c>
      <c r="F119" s="37">
        <v>68000</v>
      </c>
      <c r="G119" s="33" t="s">
        <v>866</v>
      </c>
      <c r="H119" s="38">
        <v>6</v>
      </c>
      <c r="I119" s="33" t="s">
        <v>197</v>
      </c>
      <c r="J119" s="65" t="s">
        <v>198</v>
      </c>
    </row>
    <row r="120" spans="1:10" s="23" customFormat="1" ht="22.5" customHeight="1">
      <c r="A120" s="64">
        <v>118</v>
      </c>
      <c r="B120" s="33" t="s">
        <v>867</v>
      </c>
      <c r="C120" s="33" t="s">
        <v>193</v>
      </c>
      <c r="D120" s="29" t="s">
        <v>868</v>
      </c>
      <c r="E120" s="35" t="s">
        <v>869</v>
      </c>
      <c r="F120" s="37">
        <v>396000</v>
      </c>
      <c r="G120" s="33" t="s">
        <v>870</v>
      </c>
      <c r="H120" s="38">
        <v>21</v>
      </c>
      <c r="I120" s="33" t="s">
        <v>197</v>
      </c>
      <c r="J120" s="65" t="s">
        <v>198</v>
      </c>
    </row>
    <row r="121" spans="1:10" s="23" customFormat="1" ht="22.5" customHeight="1">
      <c r="A121" s="64">
        <v>119</v>
      </c>
      <c r="B121" s="33" t="s">
        <v>632</v>
      </c>
      <c r="C121" s="33" t="s">
        <v>211</v>
      </c>
      <c r="D121" s="31">
        <v>42773</v>
      </c>
      <c r="E121" s="35" t="s">
        <v>871</v>
      </c>
      <c r="F121" s="37">
        <v>222000</v>
      </c>
      <c r="G121" s="33" t="s">
        <v>860</v>
      </c>
      <c r="H121" s="38">
        <v>10</v>
      </c>
      <c r="I121" s="33" t="s">
        <v>203</v>
      </c>
      <c r="J121" s="65" t="s">
        <v>204</v>
      </c>
    </row>
    <row r="122" spans="1:10" s="23" customFormat="1" ht="22.5" customHeight="1">
      <c r="A122" s="64">
        <v>120</v>
      </c>
      <c r="B122" s="33" t="s">
        <v>630</v>
      </c>
      <c r="C122" s="33" t="s">
        <v>200</v>
      </c>
      <c r="D122" s="29">
        <v>42774</v>
      </c>
      <c r="E122" s="35" t="s">
        <v>631</v>
      </c>
      <c r="F122" s="37">
        <v>315000</v>
      </c>
      <c r="G122" s="33" t="s">
        <v>818</v>
      </c>
      <c r="H122" s="38">
        <v>16</v>
      </c>
      <c r="I122" s="33" t="s">
        <v>203</v>
      </c>
      <c r="J122" s="65" t="s">
        <v>204</v>
      </c>
    </row>
    <row r="123" spans="1:10" s="23" customFormat="1" ht="22.5" customHeight="1">
      <c r="A123" s="64">
        <v>121</v>
      </c>
      <c r="B123" s="33" t="s">
        <v>632</v>
      </c>
      <c r="C123" s="33" t="s">
        <v>211</v>
      </c>
      <c r="D123" s="29">
        <v>42776</v>
      </c>
      <c r="E123" s="35" t="s">
        <v>636</v>
      </c>
      <c r="F123" s="37">
        <v>276000</v>
      </c>
      <c r="G123" s="33" t="s">
        <v>872</v>
      </c>
      <c r="H123" s="38">
        <v>15</v>
      </c>
      <c r="I123" s="33" t="s">
        <v>203</v>
      </c>
      <c r="J123" s="65" t="s">
        <v>204</v>
      </c>
    </row>
    <row r="124" spans="1:10" s="23" customFormat="1" ht="22.5" customHeight="1">
      <c r="A124" s="64">
        <v>122</v>
      </c>
      <c r="B124" s="33" t="s">
        <v>632</v>
      </c>
      <c r="C124" s="33" t="s">
        <v>211</v>
      </c>
      <c r="D124" s="31">
        <v>42780</v>
      </c>
      <c r="E124" s="35" t="s">
        <v>873</v>
      </c>
      <c r="F124" s="39">
        <v>36600</v>
      </c>
      <c r="G124" s="33" t="s">
        <v>874</v>
      </c>
      <c r="H124" s="38">
        <v>5</v>
      </c>
      <c r="I124" s="33" t="s">
        <v>203</v>
      </c>
      <c r="J124" s="65" t="s">
        <v>204</v>
      </c>
    </row>
    <row r="125" spans="1:10" s="23" customFormat="1" ht="22.5" customHeight="1">
      <c r="A125" s="64">
        <v>123</v>
      </c>
      <c r="B125" s="33" t="s">
        <v>540</v>
      </c>
      <c r="C125" s="33" t="s">
        <v>211</v>
      </c>
      <c r="D125" s="92">
        <v>42779</v>
      </c>
      <c r="E125" s="35" t="s">
        <v>543</v>
      </c>
      <c r="F125" s="93">
        <v>147000</v>
      </c>
      <c r="G125" s="33" t="s">
        <v>875</v>
      </c>
      <c r="H125" s="38">
        <v>7</v>
      </c>
      <c r="I125" s="33" t="s">
        <v>203</v>
      </c>
      <c r="J125" s="65" t="s">
        <v>198</v>
      </c>
    </row>
    <row r="126" spans="1:10" s="23" customFormat="1" ht="22.5" customHeight="1">
      <c r="A126" s="64">
        <v>124</v>
      </c>
      <c r="B126" s="33" t="s">
        <v>540</v>
      </c>
      <c r="C126" s="33" t="s">
        <v>211</v>
      </c>
      <c r="D126" s="96">
        <v>42793</v>
      </c>
      <c r="E126" s="111" t="s">
        <v>876</v>
      </c>
      <c r="F126" s="97">
        <v>231000</v>
      </c>
      <c r="G126" s="33" t="s">
        <v>877</v>
      </c>
      <c r="H126" s="38">
        <v>15</v>
      </c>
      <c r="I126" s="33" t="s">
        <v>203</v>
      </c>
      <c r="J126" s="65" t="s">
        <v>198</v>
      </c>
    </row>
    <row r="127" spans="1:10" s="23" customFormat="1" ht="22.5" customHeight="1">
      <c r="A127" s="64">
        <v>125</v>
      </c>
      <c r="B127" s="33" t="s">
        <v>567</v>
      </c>
      <c r="C127" s="33" t="s">
        <v>193</v>
      </c>
      <c r="D127" s="29">
        <v>42774</v>
      </c>
      <c r="E127" s="35" t="s">
        <v>878</v>
      </c>
      <c r="F127" s="37">
        <v>1171000</v>
      </c>
      <c r="G127" s="33" t="s">
        <v>722</v>
      </c>
      <c r="H127" s="38">
        <v>40</v>
      </c>
      <c r="I127" s="33" t="s">
        <v>197</v>
      </c>
      <c r="J127" s="65" t="s">
        <v>198</v>
      </c>
    </row>
    <row r="128" spans="1:10" s="23" customFormat="1" ht="22.5" customHeight="1">
      <c r="A128" s="64">
        <v>126</v>
      </c>
      <c r="B128" s="33" t="s">
        <v>567</v>
      </c>
      <c r="C128" s="33" t="s">
        <v>193</v>
      </c>
      <c r="D128" s="31">
        <v>42780</v>
      </c>
      <c r="E128" s="35" t="s">
        <v>579</v>
      </c>
      <c r="F128" s="37">
        <v>337000</v>
      </c>
      <c r="G128" s="33" t="s">
        <v>879</v>
      </c>
      <c r="H128" s="38">
        <v>15</v>
      </c>
      <c r="I128" s="33" t="s">
        <v>197</v>
      </c>
      <c r="J128" s="65" t="s">
        <v>198</v>
      </c>
    </row>
    <row r="129" spans="1:10" s="23" customFormat="1" ht="22.5" customHeight="1">
      <c r="A129" s="64">
        <v>127</v>
      </c>
      <c r="B129" s="33" t="s">
        <v>567</v>
      </c>
      <c r="C129" s="33" t="s">
        <v>193</v>
      </c>
      <c r="D129" s="31">
        <v>42780</v>
      </c>
      <c r="E129" s="35" t="s">
        <v>880</v>
      </c>
      <c r="F129" s="37">
        <v>425000</v>
      </c>
      <c r="G129" s="33" t="s">
        <v>571</v>
      </c>
      <c r="H129" s="38"/>
      <c r="I129" s="33" t="s">
        <v>197</v>
      </c>
      <c r="J129" s="65" t="s">
        <v>255</v>
      </c>
    </row>
    <row r="130" spans="1:10" s="23" customFormat="1" ht="22.5" customHeight="1">
      <c r="A130" s="64">
        <v>128</v>
      </c>
      <c r="B130" s="33" t="s">
        <v>567</v>
      </c>
      <c r="C130" s="33" t="s">
        <v>193</v>
      </c>
      <c r="D130" s="31">
        <v>42780</v>
      </c>
      <c r="E130" s="35" t="s">
        <v>881</v>
      </c>
      <c r="F130" s="37">
        <v>466000</v>
      </c>
      <c r="G130" s="33" t="s">
        <v>716</v>
      </c>
      <c r="H130" s="38">
        <v>20</v>
      </c>
      <c r="I130" s="33" t="s">
        <v>197</v>
      </c>
      <c r="J130" s="65" t="s">
        <v>198</v>
      </c>
    </row>
    <row r="131" spans="1:10" s="23" customFormat="1" ht="22.5" customHeight="1">
      <c r="A131" s="64">
        <v>129</v>
      </c>
      <c r="B131" s="33" t="s">
        <v>567</v>
      </c>
      <c r="C131" s="33" t="s">
        <v>193</v>
      </c>
      <c r="D131" s="29">
        <v>42780</v>
      </c>
      <c r="E131" s="35" t="s">
        <v>880</v>
      </c>
      <c r="F131" s="37">
        <v>68000</v>
      </c>
      <c r="G131" s="33" t="s">
        <v>571</v>
      </c>
      <c r="H131" s="38"/>
      <c r="I131" s="33" t="s">
        <v>197</v>
      </c>
      <c r="J131" s="65" t="s">
        <v>255</v>
      </c>
    </row>
    <row r="132" spans="1:10" s="23" customFormat="1" ht="22.5" customHeight="1">
      <c r="A132" s="64">
        <v>130</v>
      </c>
      <c r="B132" s="33" t="s">
        <v>567</v>
      </c>
      <c r="C132" s="33" t="s">
        <v>193</v>
      </c>
      <c r="D132" s="31">
        <v>42781</v>
      </c>
      <c r="E132" s="35" t="s">
        <v>582</v>
      </c>
      <c r="F132" s="37">
        <v>480000</v>
      </c>
      <c r="G132" s="33" t="s">
        <v>882</v>
      </c>
      <c r="H132" s="38">
        <v>22</v>
      </c>
      <c r="I132" s="33" t="s">
        <v>197</v>
      </c>
      <c r="J132" s="65" t="s">
        <v>198</v>
      </c>
    </row>
    <row r="133" spans="1:10" s="23" customFormat="1" ht="22.5" customHeight="1">
      <c r="A133" s="64">
        <v>131</v>
      </c>
      <c r="B133" s="33" t="s">
        <v>567</v>
      </c>
      <c r="C133" s="33" t="s">
        <v>193</v>
      </c>
      <c r="D133" s="29">
        <v>42783</v>
      </c>
      <c r="E133" s="35" t="s">
        <v>580</v>
      </c>
      <c r="F133" s="37">
        <v>120000</v>
      </c>
      <c r="G133" s="33" t="s">
        <v>883</v>
      </c>
      <c r="H133" s="38">
        <v>6</v>
      </c>
      <c r="I133" s="33" t="s">
        <v>197</v>
      </c>
      <c r="J133" s="65" t="s">
        <v>198</v>
      </c>
    </row>
    <row r="134" spans="1:10" s="23" customFormat="1" ht="22.5" customHeight="1">
      <c r="A134" s="64">
        <v>132</v>
      </c>
      <c r="B134" s="33" t="s">
        <v>567</v>
      </c>
      <c r="C134" s="33" t="s">
        <v>193</v>
      </c>
      <c r="D134" s="31">
        <v>42786</v>
      </c>
      <c r="E134" s="35" t="s">
        <v>884</v>
      </c>
      <c r="F134" s="37">
        <v>100000</v>
      </c>
      <c r="G134" s="33" t="s">
        <v>885</v>
      </c>
      <c r="H134" s="38">
        <v>5</v>
      </c>
      <c r="I134" s="33" t="s">
        <v>197</v>
      </c>
      <c r="J134" s="65" t="s">
        <v>198</v>
      </c>
    </row>
    <row r="135" spans="1:10" s="23" customFormat="1" ht="22.5" customHeight="1">
      <c r="A135" s="64">
        <v>133</v>
      </c>
      <c r="B135" s="33" t="s">
        <v>567</v>
      </c>
      <c r="C135" s="33" t="s">
        <v>193</v>
      </c>
      <c r="D135" s="31">
        <v>42789</v>
      </c>
      <c r="E135" s="35" t="s">
        <v>886</v>
      </c>
      <c r="F135" s="37">
        <v>287000</v>
      </c>
      <c r="G135" s="33" t="s">
        <v>887</v>
      </c>
      <c r="H135" s="38">
        <v>13</v>
      </c>
      <c r="I135" s="33" t="s">
        <v>197</v>
      </c>
      <c r="J135" s="65" t="s">
        <v>198</v>
      </c>
    </row>
    <row r="136" spans="1:10" s="23" customFormat="1" ht="22.5" customHeight="1">
      <c r="A136" s="64">
        <v>134</v>
      </c>
      <c r="B136" s="33" t="s">
        <v>567</v>
      </c>
      <c r="C136" s="33" t="s">
        <v>193</v>
      </c>
      <c r="D136" s="31">
        <v>42790</v>
      </c>
      <c r="E136" s="35" t="s">
        <v>572</v>
      </c>
      <c r="F136" s="37">
        <v>358000</v>
      </c>
      <c r="G136" s="33" t="s">
        <v>888</v>
      </c>
      <c r="H136" s="38">
        <v>17</v>
      </c>
      <c r="I136" s="33" t="s">
        <v>197</v>
      </c>
      <c r="J136" s="65" t="s">
        <v>198</v>
      </c>
    </row>
    <row r="137" spans="1:10" s="23" customFormat="1" ht="22.5" customHeight="1">
      <c r="A137" s="64">
        <v>135</v>
      </c>
      <c r="B137" s="33" t="s">
        <v>567</v>
      </c>
      <c r="C137" s="33" t="s">
        <v>193</v>
      </c>
      <c r="D137" s="31">
        <v>42793</v>
      </c>
      <c r="E137" s="35" t="s">
        <v>889</v>
      </c>
      <c r="F137" s="37">
        <v>447000</v>
      </c>
      <c r="G137" s="33" t="s">
        <v>890</v>
      </c>
      <c r="H137" s="38">
        <v>20</v>
      </c>
      <c r="I137" s="33" t="s">
        <v>197</v>
      </c>
      <c r="J137" s="65" t="s">
        <v>198</v>
      </c>
    </row>
    <row r="138" spans="1:10" s="23" customFormat="1" ht="22.5" customHeight="1">
      <c r="A138" s="64">
        <v>136</v>
      </c>
      <c r="B138" s="33" t="s">
        <v>638</v>
      </c>
      <c r="C138" s="33" t="s">
        <v>193</v>
      </c>
      <c r="D138" s="29">
        <v>42769</v>
      </c>
      <c r="E138" s="35" t="s">
        <v>892</v>
      </c>
      <c r="F138" s="37">
        <v>92000</v>
      </c>
      <c r="G138" s="33" t="s">
        <v>893</v>
      </c>
      <c r="H138" s="38">
        <v>8</v>
      </c>
      <c r="I138" s="33" t="s">
        <v>197</v>
      </c>
      <c r="J138" s="74" t="s">
        <v>198</v>
      </c>
    </row>
    <row r="139" spans="1:10" s="23" customFormat="1" ht="22.5" customHeight="1">
      <c r="A139" s="64">
        <v>137</v>
      </c>
      <c r="B139" s="113" t="s">
        <v>894</v>
      </c>
      <c r="C139" s="33" t="s">
        <v>262</v>
      </c>
      <c r="D139" s="29">
        <v>42774</v>
      </c>
      <c r="E139" s="107" t="s">
        <v>895</v>
      </c>
      <c r="F139" s="37">
        <v>34000</v>
      </c>
      <c r="G139" s="33" t="s">
        <v>896</v>
      </c>
      <c r="H139" s="38">
        <v>2</v>
      </c>
      <c r="I139" s="33" t="s">
        <v>897</v>
      </c>
      <c r="J139" s="65" t="s">
        <v>198</v>
      </c>
    </row>
    <row r="140" spans="1:10" s="23" customFormat="1" ht="22.5" customHeight="1">
      <c r="A140" s="64">
        <v>138</v>
      </c>
      <c r="B140" s="33" t="s">
        <v>894</v>
      </c>
      <c r="C140" s="33" t="s">
        <v>262</v>
      </c>
      <c r="D140" s="31">
        <v>42775</v>
      </c>
      <c r="E140" s="107" t="s">
        <v>898</v>
      </c>
      <c r="F140" s="37">
        <v>100000</v>
      </c>
      <c r="G140" s="33"/>
      <c r="H140" s="38">
        <v>30</v>
      </c>
      <c r="I140" s="33" t="s">
        <v>899</v>
      </c>
      <c r="J140" s="65" t="s">
        <v>269</v>
      </c>
    </row>
    <row r="141" spans="1:10" s="23" customFormat="1" ht="22.5" customHeight="1">
      <c r="A141" s="64">
        <v>139</v>
      </c>
      <c r="B141" s="33" t="s">
        <v>392</v>
      </c>
      <c r="C141" s="33" t="s">
        <v>262</v>
      </c>
      <c r="D141" s="31">
        <v>42786</v>
      </c>
      <c r="E141" s="107" t="s">
        <v>900</v>
      </c>
      <c r="F141" s="37">
        <v>66000</v>
      </c>
      <c r="G141" s="33" t="s">
        <v>896</v>
      </c>
      <c r="H141" s="38">
        <v>4</v>
      </c>
      <c r="I141" s="33" t="s">
        <v>897</v>
      </c>
      <c r="J141" s="65" t="s">
        <v>198</v>
      </c>
    </row>
    <row r="142" spans="1:10" s="23" customFormat="1" ht="22.5" customHeight="1">
      <c r="A142" s="64">
        <v>140</v>
      </c>
      <c r="B142" s="44" t="s">
        <v>36</v>
      </c>
      <c r="C142" s="44" t="s">
        <v>262</v>
      </c>
      <c r="D142" s="52">
        <v>42759</v>
      </c>
      <c r="E142" s="53" t="s">
        <v>901</v>
      </c>
      <c r="F142" s="54">
        <v>330000</v>
      </c>
      <c r="G142" s="27" t="s">
        <v>902</v>
      </c>
      <c r="H142" s="55">
        <v>22</v>
      </c>
      <c r="I142" s="44" t="s">
        <v>197</v>
      </c>
      <c r="J142" s="66" t="s">
        <v>198</v>
      </c>
    </row>
    <row r="143" spans="1:10" s="23" customFormat="1" ht="22.5" customHeight="1">
      <c r="A143" s="64">
        <v>141</v>
      </c>
      <c r="B143" s="44" t="s">
        <v>36</v>
      </c>
      <c r="C143" s="44" t="s">
        <v>262</v>
      </c>
      <c r="D143" s="52">
        <v>42767</v>
      </c>
      <c r="E143" s="53" t="s">
        <v>903</v>
      </c>
      <c r="F143" s="54">
        <v>332000</v>
      </c>
      <c r="G143" s="27" t="s">
        <v>904</v>
      </c>
      <c r="H143" s="55">
        <v>30</v>
      </c>
      <c r="I143" s="44" t="s">
        <v>197</v>
      </c>
      <c r="J143" s="66" t="s">
        <v>198</v>
      </c>
    </row>
    <row r="144" spans="1:10" s="23" customFormat="1" ht="22.5" customHeight="1">
      <c r="A144" s="64">
        <v>142</v>
      </c>
      <c r="B144" s="44" t="s">
        <v>36</v>
      </c>
      <c r="C144" s="44" t="s">
        <v>262</v>
      </c>
      <c r="D144" s="52">
        <v>42767</v>
      </c>
      <c r="E144" s="53" t="s">
        <v>905</v>
      </c>
      <c r="F144" s="54">
        <v>212000</v>
      </c>
      <c r="G144" s="27" t="s">
        <v>906</v>
      </c>
      <c r="H144" s="55">
        <v>20</v>
      </c>
      <c r="I144" s="44" t="s">
        <v>197</v>
      </c>
      <c r="J144" s="66" t="s">
        <v>198</v>
      </c>
    </row>
    <row r="145" spans="1:10" s="23" customFormat="1" ht="22.5" customHeight="1">
      <c r="A145" s="64">
        <v>143</v>
      </c>
      <c r="B145" s="44" t="s">
        <v>36</v>
      </c>
      <c r="C145" s="44" t="s">
        <v>262</v>
      </c>
      <c r="D145" s="52">
        <v>42768</v>
      </c>
      <c r="E145" s="53" t="s">
        <v>907</v>
      </c>
      <c r="F145" s="54">
        <v>490000</v>
      </c>
      <c r="G145" s="27" t="s">
        <v>908</v>
      </c>
      <c r="H145" s="55">
        <v>50</v>
      </c>
      <c r="I145" s="44" t="s">
        <v>197</v>
      </c>
      <c r="J145" s="66" t="s">
        <v>198</v>
      </c>
    </row>
    <row r="146" spans="1:10" s="23" customFormat="1" ht="22.5" customHeight="1">
      <c r="A146" s="64">
        <v>144</v>
      </c>
      <c r="B146" s="44" t="s">
        <v>36</v>
      </c>
      <c r="C146" s="44" t="s">
        <v>262</v>
      </c>
      <c r="D146" s="52">
        <v>42768</v>
      </c>
      <c r="E146" s="53" t="s">
        <v>909</v>
      </c>
      <c r="F146" s="54">
        <v>319000</v>
      </c>
      <c r="G146" s="27" t="s">
        <v>724</v>
      </c>
      <c r="H146" s="55">
        <v>20</v>
      </c>
      <c r="I146" s="44" t="s">
        <v>197</v>
      </c>
      <c r="J146" s="66" t="s">
        <v>198</v>
      </c>
    </row>
    <row r="147" spans="1:10" s="23" customFormat="1" ht="22.5" customHeight="1">
      <c r="A147" s="64">
        <v>145</v>
      </c>
      <c r="B147" s="44" t="s">
        <v>36</v>
      </c>
      <c r="C147" s="44" t="s">
        <v>262</v>
      </c>
      <c r="D147" s="52">
        <v>42769</v>
      </c>
      <c r="E147" s="53" t="s">
        <v>910</v>
      </c>
      <c r="F147" s="54">
        <v>465000</v>
      </c>
      <c r="G147" s="27" t="s">
        <v>911</v>
      </c>
      <c r="H147" s="55">
        <v>32</v>
      </c>
      <c r="I147" s="44" t="s">
        <v>197</v>
      </c>
      <c r="J147" s="66" t="s">
        <v>198</v>
      </c>
    </row>
    <row r="148" spans="1:10" s="23" customFormat="1" ht="22.5" customHeight="1">
      <c r="A148" s="64">
        <v>146</v>
      </c>
      <c r="B148" s="44" t="s">
        <v>36</v>
      </c>
      <c r="C148" s="44" t="s">
        <v>262</v>
      </c>
      <c r="D148" s="52">
        <v>42769</v>
      </c>
      <c r="E148" s="53" t="s">
        <v>912</v>
      </c>
      <c r="F148" s="54">
        <v>218000</v>
      </c>
      <c r="G148" s="27" t="s">
        <v>913</v>
      </c>
      <c r="H148" s="55">
        <v>18</v>
      </c>
      <c r="I148" s="44" t="s">
        <v>197</v>
      </c>
      <c r="J148" s="66" t="s">
        <v>198</v>
      </c>
    </row>
    <row r="149" spans="1:10" s="23" customFormat="1" ht="22.5" customHeight="1">
      <c r="A149" s="64">
        <v>147</v>
      </c>
      <c r="B149" s="44" t="s">
        <v>36</v>
      </c>
      <c r="C149" s="44" t="s">
        <v>262</v>
      </c>
      <c r="D149" s="52">
        <v>42772</v>
      </c>
      <c r="E149" s="53" t="s">
        <v>914</v>
      </c>
      <c r="F149" s="54">
        <v>399000</v>
      </c>
      <c r="G149" s="27" t="s">
        <v>915</v>
      </c>
      <c r="H149" s="55">
        <v>40</v>
      </c>
      <c r="I149" s="44" t="s">
        <v>197</v>
      </c>
      <c r="J149" s="66" t="s">
        <v>198</v>
      </c>
    </row>
    <row r="150" spans="1:10" s="23" customFormat="1" ht="22.5" customHeight="1">
      <c r="A150" s="64">
        <v>148</v>
      </c>
      <c r="B150" s="44" t="s">
        <v>36</v>
      </c>
      <c r="C150" s="44" t="s">
        <v>262</v>
      </c>
      <c r="D150" s="52">
        <v>42772</v>
      </c>
      <c r="E150" s="53" t="s">
        <v>916</v>
      </c>
      <c r="F150" s="54">
        <v>400000</v>
      </c>
      <c r="G150" s="27" t="s">
        <v>917</v>
      </c>
      <c r="H150" s="55">
        <v>30</v>
      </c>
      <c r="I150" s="44" t="s">
        <v>197</v>
      </c>
      <c r="J150" s="66" t="s">
        <v>198</v>
      </c>
    </row>
    <row r="151" spans="1:10" s="23" customFormat="1" ht="22.5" customHeight="1">
      <c r="A151" s="64">
        <v>149</v>
      </c>
      <c r="B151" s="44" t="s">
        <v>36</v>
      </c>
      <c r="C151" s="44" t="s">
        <v>262</v>
      </c>
      <c r="D151" s="52">
        <v>42774</v>
      </c>
      <c r="E151" s="53" t="s">
        <v>918</v>
      </c>
      <c r="F151" s="54">
        <v>419000</v>
      </c>
      <c r="G151" s="27" t="s">
        <v>430</v>
      </c>
      <c r="H151" s="55">
        <v>28</v>
      </c>
      <c r="I151" s="44" t="s">
        <v>197</v>
      </c>
      <c r="J151" s="66" t="s">
        <v>198</v>
      </c>
    </row>
    <row r="152" spans="1:10" s="23" customFormat="1" ht="22.5" customHeight="1">
      <c r="A152" s="64">
        <v>150</v>
      </c>
      <c r="B152" s="44" t="s">
        <v>36</v>
      </c>
      <c r="C152" s="44" t="s">
        <v>262</v>
      </c>
      <c r="D152" s="52">
        <v>42775</v>
      </c>
      <c r="E152" s="53" t="s">
        <v>919</v>
      </c>
      <c r="F152" s="54">
        <v>1500000</v>
      </c>
      <c r="G152" s="27" t="s">
        <v>920</v>
      </c>
      <c r="H152" s="55">
        <v>200</v>
      </c>
      <c r="I152" s="44" t="s">
        <v>197</v>
      </c>
      <c r="J152" s="66" t="s">
        <v>198</v>
      </c>
    </row>
    <row r="153" spans="1:10" s="23" customFormat="1" ht="22.5" customHeight="1">
      <c r="A153" s="64">
        <v>151</v>
      </c>
      <c r="B153" s="44" t="s">
        <v>36</v>
      </c>
      <c r="C153" s="44" t="s">
        <v>262</v>
      </c>
      <c r="D153" s="52">
        <v>42776</v>
      </c>
      <c r="E153" s="53" t="s">
        <v>921</v>
      </c>
      <c r="F153" s="54">
        <v>57000</v>
      </c>
      <c r="G153" s="27" t="s">
        <v>922</v>
      </c>
      <c r="H153" s="55">
        <v>6</v>
      </c>
      <c r="I153" s="44" t="s">
        <v>197</v>
      </c>
      <c r="J153" s="66" t="s">
        <v>198</v>
      </c>
    </row>
    <row r="154" spans="1:10" s="23" customFormat="1" ht="22.5" customHeight="1">
      <c r="A154" s="64">
        <v>152</v>
      </c>
      <c r="B154" s="44" t="s">
        <v>36</v>
      </c>
      <c r="C154" s="44" t="s">
        <v>262</v>
      </c>
      <c r="D154" s="52">
        <v>42780</v>
      </c>
      <c r="E154" s="53" t="s">
        <v>923</v>
      </c>
      <c r="F154" s="54">
        <v>170000</v>
      </c>
      <c r="G154" s="27" t="s">
        <v>226</v>
      </c>
      <c r="H154" s="55">
        <v>14</v>
      </c>
      <c r="I154" s="44" t="s">
        <v>197</v>
      </c>
      <c r="J154" s="66" t="s">
        <v>198</v>
      </c>
    </row>
    <row r="155" spans="1:10" s="23" customFormat="1" ht="22.5" customHeight="1">
      <c r="A155" s="64">
        <v>153</v>
      </c>
      <c r="B155" s="44" t="s">
        <v>36</v>
      </c>
      <c r="C155" s="44" t="s">
        <v>262</v>
      </c>
      <c r="D155" s="52">
        <v>42782</v>
      </c>
      <c r="E155" s="53" t="s">
        <v>924</v>
      </c>
      <c r="F155" s="54">
        <v>99000</v>
      </c>
      <c r="G155" s="27" t="s">
        <v>613</v>
      </c>
      <c r="H155" s="55">
        <v>7</v>
      </c>
      <c r="I155" s="44" t="s">
        <v>197</v>
      </c>
      <c r="J155" s="66" t="s">
        <v>198</v>
      </c>
    </row>
    <row r="156" spans="1:10" s="23" customFormat="1" ht="22.5" customHeight="1">
      <c r="A156" s="64">
        <v>154</v>
      </c>
      <c r="B156" s="44" t="s">
        <v>36</v>
      </c>
      <c r="C156" s="44" t="s">
        <v>262</v>
      </c>
      <c r="D156" s="52">
        <v>42782</v>
      </c>
      <c r="E156" s="53" t="s">
        <v>925</v>
      </c>
      <c r="F156" s="54">
        <v>65000</v>
      </c>
      <c r="G156" s="27" t="s">
        <v>722</v>
      </c>
      <c r="H156" s="55">
        <v>5</v>
      </c>
      <c r="I156" s="44" t="s">
        <v>197</v>
      </c>
      <c r="J156" s="66" t="s">
        <v>198</v>
      </c>
    </row>
    <row r="157" spans="1:10" s="23" customFormat="1" ht="22.5" customHeight="1">
      <c r="A157" s="64">
        <v>155</v>
      </c>
      <c r="B157" s="44" t="s">
        <v>36</v>
      </c>
      <c r="C157" s="44" t="s">
        <v>262</v>
      </c>
      <c r="D157" s="52">
        <v>42787</v>
      </c>
      <c r="E157" s="53" t="s">
        <v>926</v>
      </c>
      <c r="F157" s="54">
        <v>55000</v>
      </c>
      <c r="G157" s="27" t="s">
        <v>927</v>
      </c>
      <c r="H157" s="55">
        <v>4</v>
      </c>
      <c r="I157" s="44" t="s">
        <v>197</v>
      </c>
      <c r="J157" s="66" t="s">
        <v>198</v>
      </c>
    </row>
    <row r="158" spans="1:10" s="23" customFormat="1" ht="22.5" customHeight="1">
      <c r="A158" s="64">
        <v>156</v>
      </c>
      <c r="B158" s="44" t="s">
        <v>36</v>
      </c>
      <c r="C158" s="44" t="s">
        <v>262</v>
      </c>
      <c r="D158" s="52">
        <v>42787</v>
      </c>
      <c r="E158" s="53" t="s">
        <v>928</v>
      </c>
      <c r="F158" s="54">
        <v>94670</v>
      </c>
      <c r="G158" s="27" t="s">
        <v>436</v>
      </c>
      <c r="H158" s="55">
        <v>5</v>
      </c>
      <c r="I158" s="44" t="s">
        <v>197</v>
      </c>
      <c r="J158" s="66" t="s">
        <v>198</v>
      </c>
    </row>
    <row r="159" spans="1:10" s="23" customFormat="1" ht="22.5" customHeight="1">
      <c r="A159" s="64">
        <v>157</v>
      </c>
      <c r="B159" s="44" t="s">
        <v>36</v>
      </c>
      <c r="C159" s="44" t="s">
        <v>262</v>
      </c>
      <c r="D159" s="52">
        <v>42788</v>
      </c>
      <c r="E159" s="53" t="s">
        <v>929</v>
      </c>
      <c r="F159" s="54">
        <v>94000</v>
      </c>
      <c r="G159" s="27" t="s">
        <v>244</v>
      </c>
      <c r="H159" s="55">
        <v>5</v>
      </c>
      <c r="I159" s="44" t="s">
        <v>197</v>
      </c>
      <c r="J159" s="66" t="s">
        <v>198</v>
      </c>
    </row>
    <row r="160" spans="1:10" s="23" customFormat="1" ht="22.5" customHeight="1">
      <c r="A160" s="64">
        <v>158</v>
      </c>
      <c r="B160" s="44" t="s">
        <v>36</v>
      </c>
      <c r="C160" s="44" t="s">
        <v>262</v>
      </c>
      <c r="D160" s="52">
        <v>42789</v>
      </c>
      <c r="E160" s="53" t="s">
        <v>930</v>
      </c>
      <c r="F160" s="54">
        <v>136800</v>
      </c>
      <c r="G160" s="27" t="s">
        <v>931</v>
      </c>
      <c r="H160" s="55">
        <v>0</v>
      </c>
      <c r="I160" s="44" t="s">
        <v>197</v>
      </c>
      <c r="J160" s="66" t="s">
        <v>255</v>
      </c>
    </row>
    <row r="161" spans="1:10" s="23" customFormat="1" ht="22.5" customHeight="1">
      <c r="A161" s="64">
        <v>159</v>
      </c>
      <c r="B161" s="44" t="s">
        <v>36</v>
      </c>
      <c r="C161" s="44" t="s">
        <v>262</v>
      </c>
      <c r="D161" s="52">
        <v>42789</v>
      </c>
      <c r="E161" s="53" t="s">
        <v>932</v>
      </c>
      <c r="F161" s="54">
        <v>228000</v>
      </c>
      <c r="G161" s="27" t="s">
        <v>251</v>
      </c>
      <c r="H161" s="55">
        <v>10</v>
      </c>
      <c r="I161" s="44" t="s">
        <v>197</v>
      </c>
      <c r="J161" s="66" t="s">
        <v>198</v>
      </c>
    </row>
    <row r="162" spans="1:10" s="23" customFormat="1" ht="22.5" customHeight="1">
      <c r="A162" s="64">
        <v>160</v>
      </c>
      <c r="B162" s="44" t="s">
        <v>36</v>
      </c>
      <c r="C162" s="44" t="s">
        <v>262</v>
      </c>
      <c r="D162" s="52">
        <v>42789</v>
      </c>
      <c r="E162" s="53" t="s">
        <v>933</v>
      </c>
      <c r="F162" s="54">
        <v>380000</v>
      </c>
      <c r="G162" s="27" t="s">
        <v>420</v>
      </c>
      <c r="H162" s="55">
        <v>20</v>
      </c>
      <c r="I162" s="44" t="s">
        <v>197</v>
      </c>
      <c r="J162" s="66" t="s">
        <v>198</v>
      </c>
    </row>
    <row r="163" spans="1:10" s="23" customFormat="1" ht="22.5" customHeight="1">
      <c r="A163" s="64">
        <v>161</v>
      </c>
      <c r="B163" s="44" t="s">
        <v>36</v>
      </c>
      <c r="C163" s="44" t="s">
        <v>262</v>
      </c>
      <c r="D163" s="52">
        <v>42790</v>
      </c>
      <c r="E163" s="53" t="s">
        <v>934</v>
      </c>
      <c r="F163" s="54">
        <v>214000</v>
      </c>
      <c r="G163" s="27" t="s">
        <v>935</v>
      </c>
      <c r="H163" s="55">
        <v>8</v>
      </c>
      <c r="I163" s="44" t="s">
        <v>197</v>
      </c>
      <c r="J163" s="66" t="s">
        <v>198</v>
      </c>
    </row>
    <row r="164" spans="1:10" s="23" customFormat="1" ht="22.5" customHeight="1">
      <c r="A164" s="64">
        <v>162</v>
      </c>
      <c r="B164" s="44" t="s">
        <v>36</v>
      </c>
      <c r="C164" s="44" t="s">
        <v>262</v>
      </c>
      <c r="D164" s="52">
        <v>42790</v>
      </c>
      <c r="E164" s="53" t="s">
        <v>936</v>
      </c>
      <c r="F164" s="54">
        <v>28000</v>
      </c>
      <c r="G164" s="27" t="s">
        <v>927</v>
      </c>
      <c r="H164" s="55">
        <v>4</v>
      </c>
      <c r="I164" s="44" t="s">
        <v>197</v>
      </c>
      <c r="J164" s="66" t="s">
        <v>198</v>
      </c>
    </row>
    <row r="165" spans="1:10" s="23" customFormat="1" ht="22.5" customHeight="1">
      <c r="A165" s="64">
        <v>163</v>
      </c>
      <c r="B165" s="44" t="s">
        <v>36</v>
      </c>
      <c r="C165" s="44" t="s">
        <v>262</v>
      </c>
      <c r="D165" s="52">
        <v>42792</v>
      </c>
      <c r="E165" s="53" t="s">
        <v>937</v>
      </c>
      <c r="F165" s="54">
        <v>300000</v>
      </c>
      <c r="G165" s="27" t="s">
        <v>436</v>
      </c>
      <c r="H165" s="55">
        <v>9</v>
      </c>
      <c r="I165" s="44" t="s">
        <v>197</v>
      </c>
      <c r="J165" s="66" t="s">
        <v>198</v>
      </c>
    </row>
    <row r="166" spans="1:10" s="23" customFormat="1" ht="22.5" customHeight="1">
      <c r="A166" s="64">
        <v>164</v>
      </c>
      <c r="B166" s="44" t="s">
        <v>36</v>
      </c>
      <c r="C166" s="44" t="s">
        <v>262</v>
      </c>
      <c r="D166" s="52">
        <v>42793</v>
      </c>
      <c r="E166" s="53" t="s">
        <v>938</v>
      </c>
      <c r="F166" s="54">
        <v>448000</v>
      </c>
      <c r="G166" s="27" t="s">
        <v>333</v>
      </c>
      <c r="H166" s="55">
        <v>22</v>
      </c>
      <c r="I166" s="44" t="s">
        <v>197</v>
      </c>
      <c r="J166" s="66" t="s">
        <v>198</v>
      </c>
    </row>
    <row r="167" spans="1:10" s="23" customFormat="1" ht="22.5" customHeight="1">
      <c r="A167" s="64">
        <v>165</v>
      </c>
      <c r="B167" s="44" t="s">
        <v>36</v>
      </c>
      <c r="C167" s="44" t="s">
        <v>193</v>
      </c>
      <c r="D167" s="52">
        <v>42761</v>
      </c>
      <c r="E167" s="53" t="s">
        <v>939</v>
      </c>
      <c r="F167" s="54">
        <v>1200000</v>
      </c>
      <c r="G167" s="27" t="s">
        <v>940</v>
      </c>
      <c r="H167" s="55">
        <v>0</v>
      </c>
      <c r="I167" s="44" t="s">
        <v>197</v>
      </c>
      <c r="J167" s="66" t="s">
        <v>255</v>
      </c>
    </row>
    <row r="168" spans="1:10" s="23" customFormat="1" ht="22.5" customHeight="1">
      <c r="A168" s="64">
        <v>166</v>
      </c>
      <c r="B168" s="44" t="s">
        <v>36</v>
      </c>
      <c r="C168" s="44" t="s">
        <v>193</v>
      </c>
      <c r="D168" s="52">
        <v>42768</v>
      </c>
      <c r="E168" s="53" t="s">
        <v>941</v>
      </c>
      <c r="F168" s="54">
        <v>450000</v>
      </c>
      <c r="G168" s="27" t="s">
        <v>942</v>
      </c>
      <c r="H168" s="55">
        <v>14</v>
      </c>
      <c r="I168" s="44" t="s">
        <v>197</v>
      </c>
      <c r="J168" s="66" t="s">
        <v>198</v>
      </c>
    </row>
    <row r="169" spans="1:10" s="23" customFormat="1" ht="22.5" customHeight="1">
      <c r="A169" s="64">
        <v>167</v>
      </c>
      <c r="B169" s="44" t="s">
        <v>36</v>
      </c>
      <c r="C169" s="44" t="s">
        <v>193</v>
      </c>
      <c r="D169" s="52">
        <v>42773</v>
      </c>
      <c r="E169" s="53" t="s">
        <v>943</v>
      </c>
      <c r="F169" s="54">
        <v>38000</v>
      </c>
      <c r="G169" s="27" t="s">
        <v>944</v>
      </c>
      <c r="H169" s="55">
        <v>0</v>
      </c>
      <c r="I169" s="44" t="s">
        <v>197</v>
      </c>
      <c r="J169" s="66" t="s">
        <v>255</v>
      </c>
    </row>
    <row r="170" spans="1:10" s="23" customFormat="1" ht="22.5" customHeight="1">
      <c r="A170" s="64">
        <v>168</v>
      </c>
      <c r="B170" s="44" t="s">
        <v>36</v>
      </c>
      <c r="C170" s="44" t="s">
        <v>193</v>
      </c>
      <c r="D170" s="52">
        <v>42774</v>
      </c>
      <c r="E170" s="53" t="s">
        <v>945</v>
      </c>
      <c r="F170" s="54">
        <v>444000</v>
      </c>
      <c r="G170" s="27" t="s">
        <v>352</v>
      </c>
      <c r="H170" s="55">
        <v>25</v>
      </c>
      <c r="I170" s="44" t="s">
        <v>197</v>
      </c>
      <c r="J170" s="66" t="s">
        <v>198</v>
      </c>
    </row>
    <row r="171" spans="1:10" s="23" customFormat="1" ht="22.5" customHeight="1">
      <c r="A171" s="64">
        <v>169</v>
      </c>
      <c r="B171" s="44" t="s">
        <v>36</v>
      </c>
      <c r="C171" s="44" t="s">
        <v>193</v>
      </c>
      <c r="D171" s="52">
        <v>42774</v>
      </c>
      <c r="E171" s="53" t="s">
        <v>946</v>
      </c>
      <c r="F171" s="54">
        <v>69100</v>
      </c>
      <c r="G171" s="27" t="s">
        <v>947</v>
      </c>
      <c r="H171" s="55">
        <v>0</v>
      </c>
      <c r="I171" s="44" t="s">
        <v>197</v>
      </c>
      <c r="J171" s="66" t="s">
        <v>255</v>
      </c>
    </row>
    <row r="172" spans="1:10" s="23" customFormat="1" ht="22.5" customHeight="1">
      <c r="A172" s="64">
        <v>170</v>
      </c>
      <c r="B172" s="44" t="s">
        <v>36</v>
      </c>
      <c r="C172" s="44" t="s">
        <v>193</v>
      </c>
      <c r="D172" s="52">
        <v>42775</v>
      </c>
      <c r="E172" s="53" t="s">
        <v>948</v>
      </c>
      <c r="F172" s="54">
        <v>270000</v>
      </c>
      <c r="G172" s="27" t="s">
        <v>244</v>
      </c>
      <c r="H172" s="55">
        <v>18</v>
      </c>
      <c r="I172" s="44" t="s">
        <v>197</v>
      </c>
      <c r="J172" s="66" t="s">
        <v>198</v>
      </c>
    </row>
    <row r="173" spans="1:10" s="23" customFormat="1" ht="22.5" customHeight="1">
      <c r="A173" s="64">
        <v>171</v>
      </c>
      <c r="B173" s="44" t="s">
        <v>36</v>
      </c>
      <c r="C173" s="44" t="s">
        <v>193</v>
      </c>
      <c r="D173" s="52">
        <v>42775</v>
      </c>
      <c r="E173" s="53" t="s">
        <v>949</v>
      </c>
      <c r="F173" s="54">
        <v>480000</v>
      </c>
      <c r="G173" s="27" t="s">
        <v>920</v>
      </c>
      <c r="H173" s="55">
        <v>24</v>
      </c>
      <c r="I173" s="44" t="s">
        <v>197</v>
      </c>
      <c r="J173" s="66" t="s">
        <v>198</v>
      </c>
    </row>
    <row r="174" spans="1:10" s="23" customFormat="1" ht="22.5" customHeight="1">
      <c r="A174" s="64">
        <v>172</v>
      </c>
      <c r="B174" s="44" t="s">
        <v>36</v>
      </c>
      <c r="C174" s="44" t="s">
        <v>193</v>
      </c>
      <c r="D174" s="52">
        <v>42783</v>
      </c>
      <c r="E174" s="53" t="s">
        <v>950</v>
      </c>
      <c r="F174" s="54">
        <v>366000</v>
      </c>
      <c r="G174" s="27" t="s">
        <v>951</v>
      </c>
      <c r="H174" s="55">
        <v>10</v>
      </c>
      <c r="I174" s="44" t="s">
        <v>197</v>
      </c>
      <c r="J174" s="66" t="s">
        <v>198</v>
      </c>
    </row>
    <row r="175" spans="1:10" s="23" customFormat="1" ht="22.5" customHeight="1">
      <c r="A175" s="64">
        <v>173</v>
      </c>
      <c r="B175" s="44" t="s">
        <v>36</v>
      </c>
      <c r="C175" s="44" t="s">
        <v>193</v>
      </c>
      <c r="D175" s="52">
        <v>42783</v>
      </c>
      <c r="E175" s="53" t="s">
        <v>952</v>
      </c>
      <c r="F175" s="54">
        <v>370000</v>
      </c>
      <c r="G175" s="27" t="s">
        <v>711</v>
      </c>
      <c r="H175" s="55">
        <v>0</v>
      </c>
      <c r="I175" s="44" t="s">
        <v>197</v>
      </c>
      <c r="J175" s="66" t="s">
        <v>255</v>
      </c>
    </row>
    <row r="176" spans="1:10" s="23" customFormat="1" ht="22.5" customHeight="1">
      <c r="A176" s="64">
        <v>174</v>
      </c>
      <c r="B176" s="44" t="s">
        <v>36</v>
      </c>
      <c r="C176" s="44" t="s">
        <v>193</v>
      </c>
      <c r="D176" s="52">
        <v>42786</v>
      </c>
      <c r="E176" s="53" t="s">
        <v>953</v>
      </c>
      <c r="F176" s="54">
        <v>402000</v>
      </c>
      <c r="G176" s="27" t="s">
        <v>954</v>
      </c>
      <c r="H176" s="55">
        <v>15</v>
      </c>
      <c r="I176" s="44" t="s">
        <v>197</v>
      </c>
      <c r="J176" s="66" t="s">
        <v>198</v>
      </c>
    </row>
    <row r="177" spans="1:10" s="23" customFormat="1" ht="22.5" customHeight="1">
      <c r="A177" s="64">
        <v>175</v>
      </c>
      <c r="B177" s="44" t="s">
        <v>36</v>
      </c>
      <c r="C177" s="44" t="s">
        <v>193</v>
      </c>
      <c r="D177" s="52">
        <v>42787</v>
      </c>
      <c r="E177" s="53" t="s">
        <v>955</v>
      </c>
      <c r="F177" s="54">
        <v>560000</v>
      </c>
      <c r="G177" s="27" t="s">
        <v>956</v>
      </c>
      <c r="H177" s="55">
        <v>19</v>
      </c>
      <c r="I177" s="44" t="s">
        <v>197</v>
      </c>
      <c r="J177" s="66" t="s">
        <v>198</v>
      </c>
    </row>
    <row r="178" spans="1:10" s="23" customFormat="1" ht="22.5" customHeight="1">
      <c r="A178" s="64">
        <v>176</v>
      </c>
      <c r="B178" s="44" t="s">
        <v>36</v>
      </c>
      <c r="C178" s="44" t="s">
        <v>193</v>
      </c>
      <c r="D178" s="52">
        <v>42793</v>
      </c>
      <c r="E178" s="53" t="s">
        <v>957</v>
      </c>
      <c r="F178" s="54">
        <v>500000</v>
      </c>
      <c r="G178" s="27" t="s">
        <v>958</v>
      </c>
      <c r="H178" s="55"/>
      <c r="I178" s="44" t="s">
        <v>197</v>
      </c>
      <c r="J178" s="66" t="s">
        <v>269</v>
      </c>
    </row>
    <row r="179" spans="1:10" s="23" customFormat="1" ht="22.5" customHeight="1">
      <c r="A179" s="64">
        <v>177</v>
      </c>
      <c r="B179" s="44" t="s">
        <v>36</v>
      </c>
      <c r="C179" s="44" t="s">
        <v>193</v>
      </c>
      <c r="D179" s="52">
        <v>42794</v>
      </c>
      <c r="E179" s="53" t="s">
        <v>959</v>
      </c>
      <c r="F179" s="54">
        <v>441000</v>
      </c>
      <c r="G179" s="27" t="s">
        <v>711</v>
      </c>
      <c r="H179" s="55">
        <v>0</v>
      </c>
      <c r="I179" s="44" t="s">
        <v>197</v>
      </c>
      <c r="J179" s="66" t="s">
        <v>255</v>
      </c>
    </row>
    <row r="180" spans="1:10" s="23" customFormat="1" ht="22.5" customHeight="1">
      <c r="A180" s="64">
        <v>178</v>
      </c>
      <c r="B180" s="44" t="s">
        <v>36</v>
      </c>
      <c r="C180" s="44" t="s">
        <v>193</v>
      </c>
      <c r="D180" s="52">
        <v>42794</v>
      </c>
      <c r="E180" s="53" t="s">
        <v>960</v>
      </c>
      <c r="F180" s="54">
        <v>364000</v>
      </c>
      <c r="G180" s="27" t="s">
        <v>588</v>
      </c>
      <c r="H180" s="55">
        <v>0</v>
      </c>
      <c r="I180" s="44" t="s">
        <v>197</v>
      </c>
      <c r="J180" s="66" t="s">
        <v>255</v>
      </c>
    </row>
    <row r="181" spans="1:10" s="23" customFormat="1" ht="22.5" customHeight="1">
      <c r="A181" s="64">
        <v>179</v>
      </c>
      <c r="B181" s="44" t="s">
        <v>37</v>
      </c>
      <c r="C181" s="44" t="s">
        <v>262</v>
      </c>
      <c r="D181" s="52">
        <v>42767</v>
      </c>
      <c r="E181" s="53" t="s">
        <v>961</v>
      </c>
      <c r="F181" s="54">
        <v>114000</v>
      </c>
      <c r="G181" s="27" t="s">
        <v>679</v>
      </c>
      <c r="H181" s="55">
        <v>10</v>
      </c>
      <c r="I181" s="44" t="s">
        <v>197</v>
      </c>
      <c r="J181" s="66" t="s">
        <v>198</v>
      </c>
    </row>
    <row r="182" spans="1:10" s="23" customFormat="1" ht="22.5" customHeight="1">
      <c r="A182" s="64">
        <v>180</v>
      </c>
      <c r="B182" s="44" t="s">
        <v>37</v>
      </c>
      <c r="C182" s="44" t="s">
        <v>262</v>
      </c>
      <c r="D182" s="52">
        <v>42768</v>
      </c>
      <c r="E182" s="53" t="s">
        <v>962</v>
      </c>
      <c r="F182" s="54">
        <v>108000</v>
      </c>
      <c r="G182" s="27" t="s">
        <v>236</v>
      </c>
      <c r="H182" s="55">
        <v>10</v>
      </c>
      <c r="I182" s="44" t="s">
        <v>197</v>
      </c>
      <c r="J182" s="66" t="s">
        <v>198</v>
      </c>
    </row>
    <row r="183" spans="1:10" s="23" customFormat="1" ht="22.5" customHeight="1">
      <c r="A183" s="64">
        <v>181</v>
      </c>
      <c r="B183" s="44" t="s">
        <v>37</v>
      </c>
      <c r="C183" s="44" t="s">
        <v>262</v>
      </c>
      <c r="D183" s="52">
        <v>42769</v>
      </c>
      <c r="E183" s="53" t="s">
        <v>963</v>
      </c>
      <c r="F183" s="54">
        <v>105000</v>
      </c>
      <c r="G183" s="27" t="s">
        <v>964</v>
      </c>
      <c r="H183" s="55">
        <v>10</v>
      </c>
      <c r="I183" s="44" t="s">
        <v>197</v>
      </c>
      <c r="J183" s="66" t="s">
        <v>198</v>
      </c>
    </row>
    <row r="184" spans="1:10" s="23" customFormat="1" ht="22.5" customHeight="1">
      <c r="A184" s="64">
        <v>182</v>
      </c>
      <c r="B184" s="44" t="s">
        <v>37</v>
      </c>
      <c r="C184" s="44" t="s">
        <v>262</v>
      </c>
      <c r="D184" s="52">
        <v>42774</v>
      </c>
      <c r="E184" s="53" t="s">
        <v>737</v>
      </c>
      <c r="F184" s="54">
        <v>36000</v>
      </c>
      <c r="G184" s="27" t="s">
        <v>965</v>
      </c>
      <c r="H184" s="55">
        <v>4</v>
      </c>
      <c r="I184" s="44" t="s">
        <v>197</v>
      </c>
      <c r="J184" s="66" t="s">
        <v>198</v>
      </c>
    </row>
    <row r="185" spans="1:10" s="23" customFormat="1" ht="22.5" customHeight="1">
      <c r="A185" s="64">
        <v>183</v>
      </c>
      <c r="B185" s="44" t="s">
        <v>37</v>
      </c>
      <c r="C185" s="44" t="s">
        <v>262</v>
      </c>
      <c r="D185" s="52">
        <v>42774</v>
      </c>
      <c r="E185" s="53" t="s">
        <v>966</v>
      </c>
      <c r="F185" s="54">
        <v>146000</v>
      </c>
      <c r="G185" s="27" t="s">
        <v>967</v>
      </c>
      <c r="H185" s="55">
        <v>10</v>
      </c>
      <c r="I185" s="44" t="s">
        <v>197</v>
      </c>
      <c r="J185" s="66" t="s">
        <v>198</v>
      </c>
    </row>
    <row r="186" spans="1:10" s="23" customFormat="1" ht="22.5" customHeight="1">
      <c r="A186" s="64">
        <v>184</v>
      </c>
      <c r="B186" s="44" t="s">
        <v>37</v>
      </c>
      <c r="C186" s="44" t="s">
        <v>262</v>
      </c>
      <c r="D186" s="52">
        <v>42775</v>
      </c>
      <c r="E186" s="53" t="s">
        <v>968</v>
      </c>
      <c r="F186" s="54">
        <v>1500000</v>
      </c>
      <c r="G186" s="27" t="s">
        <v>969</v>
      </c>
      <c r="H186" s="55" t="s">
        <v>970</v>
      </c>
      <c r="I186" s="44" t="s">
        <v>197</v>
      </c>
      <c r="J186" s="66" t="s">
        <v>198</v>
      </c>
    </row>
    <row r="187" spans="1:10" s="23" customFormat="1" ht="22.5" customHeight="1">
      <c r="A187" s="64">
        <v>185</v>
      </c>
      <c r="B187" s="44" t="s">
        <v>37</v>
      </c>
      <c r="C187" s="44" t="s">
        <v>262</v>
      </c>
      <c r="D187" s="52">
        <v>42779</v>
      </c>
      <c r="E187" s="53" t="s">
        <v>971</v>
      </c>
      <c r="F187" s="54">
        <v>50000</v>
      </c>
      <c r="G187" s="27" t="s">
        <v>972</v>
      </c>
      <c r="H187" s="55">
        <v>5</v>
      </c>
      <c r="I187" s="44" t="s">
        <v>197</v>
      </c>
      <c r="J187" s="66" t="s">
        <v>198</v>
      </c>
    </row>
    <row r="188" spans="1:10" s="23" customFormat="1" ht="22.5" customHeight="1">
      <c r="A188" s="64">
        <v>186</v>
      </c>
      <c r="B188" s="44" t="s">
        <v>37</v>
      </c>
      <c r="C188" s="44" t="s">
        <v>262</v>
      </c>
      <c r="D188" s="52">
        <v>42780</v>
      </c>
      <c r="E188" s="53" t="s">
        <v>973</v>
      </c>
      <c r="F188" s="54">
        <v>250000</v>
      </c>
      <c r="G188" s="27" t="s">
        <v>974</v>
      </c>
      <c r="H188" s="55">
        <v>16</v>
      </c>
      <c r="I188" s="44" t="s">
        <v>197</v>
      </c>
      <c r="J188" s="66" t="s">
        <v>198</v>
      </c>
    </row>
    <row r="189" spans="1:10" s="23" customFormat="1" ht="22.5" customHeight="1">
      <c r="A189" s="64">
        <v>187</v>
      </c>
      <c r="B189" s="44" t="s">
        <v>37</v>
      </c>
      <c r="C189" s="44" t="s">
        <v>262</v>
      </c>
      <c r="D189" s="52">
        <v>42780</v>
      </c>
      <c r="E189" s="53" t="s">
        <v>779</v>
      </c>
      <c r="F189" s="54">
        <v>150000</v>
      </c>
      <c r="G189" s="27"/>
      <c r="H189" s="55">
        <v>3</v>
      </c>
      <c r="I189" s="44" t="s">
        <v>268</v>
      </c>
      <c r="J189" s="66" t="s">
        <v>320</v>
      </c>
    </row>
    <row r="190" spans="1:10" s="23" customFormat="1" ht="22.5" customHeight="1">
      <c r="A190" s="64">
        <v>188</v>
      </c>
      <c r="B190" s="44" t="s">
        <v>37</v>
      </c>
      <c r="C190" s="44" t="s">
        <v>262</v>
      </c>
      <c r="D190" s="52">
        <v>42786</v>
      </c>
      <c r="E190" s="53" t="s">
        <v>727</v>
      </c>
      <c r="F190" s="54">
        <v>22000</v>
      </c>
      <c r="G190" s="27" t="s">
        <v>975</v>
      </c>
      <c r="H190" s="55">
        <v>3</v>
      </c>
      <c r="I190" s="44" t="s">
        <v>197</v>
      </c>
      <c r="J190" s="66" t="s">
        <v>198</v>
      </c>
    </row>
    <row r="191" spans="1:10" s="23" customFormat="1" ht="22.5" customHeight="1">
      <c r="A191" s="64">
        <v>189</v>
      </c>
      <c r="B191" s="44" t="s">
        <v>37</v>
      </c>
      <c r="C191" s="44" t="s">
        <v>262</v>
      </c>
      <c r="D191" s="52">
        <v>42787</v>
      </c>
      <c r="E191" s="53" t="s">
        <v>976</v>
      </c>
      <c r="F191" s="54">
        <v>60000</v>
      </c>
      <c r="G191" s="27" t="s">
        <v>977</v>
      </c>
      <c r="H191" s="55">
        <v>4</v>
      </c>
      <c r="I191" s="44" t="s">
        <v>197</v>
      </c>
      <c r="J191" s="66" t="s">
        <v>198</v>
      </c>
    </row>
    <row r="192" spans="1:10" s="23" customFormat="1" ht="22.5" customHeight="1">
      <c r="A192" s="64">
        <v>190</v>
      </c>
      <c r="B192" s="44" t="s">
        <v>37</v>
      </c>
      <c r="C192" s="44" t="s">
        <v>262</v>
      </c>
      <c r="D192" s="52">
        <v>42790</v>
      </c>
      <c r="E192" s="53" t="s">
        <v>743</v>
      </c>
      <c r="F192" s="54">
        <v>100000</v>
      </c>
      <c r="G192" s="27" t="s">
        <v>744</v>
      </c>
      <c r="H192" s="55"/>
      <c r="I192" s="44" t="s">
        <v>197</v>
      </c>
      <c r="J192" s="66" t="s">
        <v>255</v>
      </c>
    </row>
    <row r="193" spans="1:10" s="23" customFormat="1" ht="22.5" customHeight="1">
      <c r="A193" s="64">
        <v>191</v>
      </c>
      <c r="B193" s="44" t="s">
        <v>37</v>
      </c>
      <c r="C193" s="44" t="s">
        <v>262</v>
      </c>
      <c r="D193" s="52">
        <v>42790</v>
      </c>
      <c r="E193" s="53" t="s">
        <v>978</v>
      </c>
      <c r="F193" s="54">
        <v>288000</v>
      </c>
      <c r="G193" s="27" t="s">
        <v>979</v>
      </c>
      <c r="H193" s="55">
        <v>9</v>
      </c>
      <c r="I193" s="44" t="s">
        <v>197</v>
      </c>
      <c r="J193" s="66" t="s">
        <v>198</v>
      </c>
    </row>
    <row r="194" spans="1:10" s="23" customFormat="1" ht="22.5" customHeight="1">
      <c r="A194" s="64">
        <v>192</v>
      </c>
      <c r="B194" s="44" t="s">
        <v>37</v>
      </c>
      <c r="C194" s="44" t="s">
        <v>262</v>
      </c>
      <c r="D194" s="52">
        <v>42794</v>
      </c>
      <c r="E194" s="53" t="s">
        <v>980</v>
      </c>
      <c r="F194" s="54">
        <v>160000</v>
      </c>
      <c r="G194" s="27" t="s">
        <v>699</v>
      </c>
      <c r="H194" s="55">
        <v>10</v>
      </c>
      <c r="I194" s="44" t="s">
        <v>197</v>
      </c>
      <c r="J194" s="66" t="s">
        <v>198</v>
      </c>
    </row>
    <row r="195" spans="1:10" s="23" customFormat="1" ht="22.5" customHeight="1">
      <c r="A195" s="64">
        <v>193</v>
      </c>
      <c r="B195" s="44" t="s">
        <v>37</v>
      </c>
      <c r="C195" s="44" t="s">
        <v>193</v>
      </c>
      <c r="D195" s="52">
        <v>42772</v>
      </c>
      <c r="E195" s="53" t="s">
        <v>582</v>
      </c>
      <c r="F195" s="54">
        <v>94000</v>
      </c>
      <c r="G195" s="27" t="s">
        <v>679</v>
      </c>
      <c r="H195" s="55">
        <v>7</v>
      </c>
      <c r="I195" s="44" t="s">
        <v>197</v>
      </c>
      <c r="J195" s="66" t="s">
        <v>198</v>
      </c>
    </row>
    <row r="196" spans="1:10" s="23" customFormat="1" ht="22.5" customHeight="1">
      <c r="A196" s="64">
        <v>194</v>
      </c>
      <c r="B196" s="44" t="s">
        <v>37</v>
      </c>
      <c r="C196" s="44" t="s">
        <v>193</v>
      </c>
      <c r="D196" s="52">
        <v>42773</v>
      </c>
      <c r="E196" s="53" t="s">
        <v>981</v>
      </c>
      <c r="F196" s="54">
        <v>464000</v>
      </c>
      <c r="G196" s="27" t="s">
        <v>674</v>
      </c>
      <c r="H196" s="55">
        <v>15</v>
      </c>
      <c r="I196" s="44" t="s">
        <v>197</v>
      </c>
      <c r="J196" s="66" t="s">
        <v>198</v>
      </c>
    </row>
    <row r="197" spans="1:10" s="23" customFormat="1" ht="22.5" customHeight="1">
      <c r="A197" s="64">
        <v>195</v>
      </c>
      <c r="B197" s="44" t="s">
        <v>37</v>
      </c>
      <c r="C197" s="44" t="s">
        <v>193</v>
      </c>
      <c r="D197" s="52">
        <v>42775</v>
      </c>
      <c r="E197" s="53" t="s">
        <v>582</v>
      </c>
      <c r="F197" s="54">
        <v>46000</v>
      </c>
      <c r="G197" s="27" t="s">
        <v>982</v>
      </c>
      <c r="H197" s="55">
        <v>4</v>
      </c>
      <c r="I197" s="44" t="s">
        <v>197</v>
      </c>
      <c r="J197" s="66" t="s">
        <v>198</v>
      </c>
    </row>
    <row r="198" spans="1:10" s="23" customFormat="1" ht="22.5" customHeight="1">
      <c r="A198" s="64">
        <v>196</v>
      </c>
      <c r="B198" s="44" t="s">
        <v>37</v>
      </c>
      <c r="C198" s="44" t="s">
        <v>193</v>
      </c>
      <c r="D198" s="52">
        <v>42783</v>
      </c>
      <c r="E198" s="53" t="s">
        <v>582</v>
      </c>
      <c r="F198" s="54">
        <v>101000</v>
      </c>
      <c r="G198" s="27" t="s">
        <v>983</v>
      </c>
      <c r="H198" s="55">
        <v>6</v>
      </c>
      <c r="I198" s="44" t="s">
        <v>197</v>
      </c>
      <c r="J198" s="66" t="s">
        <v>198</v>
      </c>
    </row>
    <row r="199" spans="1:10" s="23" customFormat="1" ht="22.5" customHeight="1">
      <c r="A199" s="64">
        <v>197</v>
      </c>
      <c r="B199" s="44" t="s">
        <v>784</v>
      </c>
      <c r="C199" s="44" t="s">
        <v>262</v>
      </c>
      <c r="D199" s="52">
        <v>42768</v>
      </c>
      <c r="E199" s="53" t="s">
        <v>984</v>
      </c>
      <c r="F199" s="54">
        <v>26000</v>
      </c>
      <c r="G199" s="27" t="s">
        <v>352</v>
      </c>
      <c r="H199" s="55">
        <v>3</v>
      </c>
      <c r="I199" s="44" t="s">
        <v>197</v>
      </c>
      <c r="J199" s="66" t="s">
        <v>198</v>
      </c>
    </row>
    <row r="200" spans="1:10" s="23" customFormat="1" ht="22.5" customHeight="1">
      <c r="A200" s="64">
        <v>198</v>
      </c>
      <c r="B200" s="44" t="s">
        <v>784</v>
      </c>
      <c r="C200" s="44" t="s">
        <v>262</v>
      </c>
      <c r="D200" s="52">
        <v>42769</v>
      </c>
      <c r="E200" s="53" t="s">
        <v>985</v>
      </c>
      <c r="F200" s="54">
        <v>26000</v>
      </c>
      <c r="G200" s="27" t="s">
        <v>352</v>
      </c>
      <c r="H200" s="55">
        <v>3</v>
      </c>
      <c r="I200" s="44" t="s">
        <v>197</v>
      </c>
      <c r="J200" s="66" t="s">
        <v>198</v>
      </c>
    </row>
    <row r="201" spans="1:10" s="23" customFormat="1" ht="22.5" customHeight="1">
      <c r="A201" s="64">
        <v>199</v>
      </c>
      <c r="B201" s="44" t="s">
        <v>784</v>
      </c>
      <c r="C201" s="44" t="s">
        <v>262</v>
      </c>
      <c r="D201" s="52">
        <v>42772</v>
      </c>
      <c r="E201" s="53" t="s">
        <v>986</v>
      </c>
      <c r="F201" s="54">
        <v>16000</v>
      </c>
      <c r="G201" s="27" t="s">
        <v>352</v>
      </c>
      <c r="H201" s="55">
        <v>2</v>
      </c>
      <c r="I201" s="44" t="s">
        <v>197</v>
      </c>
      <c r="J201" s="66" t="s">
        <v>198</v>
      </c>
    </row>
    <row r="202" spans="1:10" s="23" customFormat="1" ht="22.5" customHeight="1">
      <c r="A202" s="64">
        <v>200</v>
      </c>
      <c r="B202" s="44" t="s">
        <v>784</v>
      </c>
      <c r="C202" s="44" t="s">
        <v>193</v>
      </c>
      <c r="D202" s="52">
        <v>42773</v>
      </c>
      <c r="E202" s="53" t="s">
        <v>987</v>
      </c>
      <c r="F202" s="54">
        <v>236500</v>
      </c>
      <c r="G202" s="27" t="s">
        <v>711</v>
      </c>
      <c r="H202" s="55">
        <v>0</v>
      </c>
      <c r="I202" s="44" t="s">
        <v>197</v>
      </c>
      <c r="J202" s="66" t="s">
        <v>255</v>
      </c>
    </row>
    <row r="203" spans="1:10" s="23" customFormat="1" ht="22.5" customHeight="1">
      <c r="A203" s="64">
        <v>201</v>
      </c>
      <c r="B203" s="44" t="s">
        <v>784</v>
      </c>
      <c r="C203" s="44" t="s">
        <v>193</v>
      </c>
      <c r="D203" s="52">
        <v>42774</v>
      </c>
      <c r="E203" s="53" t="s">
        <v>988</v>
      </c>
      <c r="F203" s="54">
        <v>331000</v>
      </c>
      <c r="G203" s="27" t="s">
        <v>436</v>
      </c>
      <c r="H203" s="55">
        <v>18</v>
      </c>
      <c r="I203" s="44" t="s">
        <v>197</v>
      </c>
      <c r="J203" s="66" t="s">
        <v>198</v>
      </c>
    </row>
    <row r="204" spans="1:10" s="23" customFormat="1" ht="22.5" customHeight="1">
      <c r="A204" s="64">
        <v>202</v>
      </c>
      <c r="B204" s="44" t="s">
        <v>784</v>
      </c>
      <c r="C204" s="44" t="s">
        <v>193</v>
      </c>
      <c r="D204" s="52">
        <v>42775</v>
      </c>
      <c r="E204" s="53" t="s">
        <v>989</v>
      </c>
      <c r="F204" s="54">
        <v>232000</v>
      </c>
      <c r="G204" s="27" t="s">
        <v>301</v>
      </c>
      <c r="H204" s="55">
        <v>16</v>
      </c>
      <c r="I204" s="44" t="s">
        <v>197</v>
      </c>
      <c r="J204" s="66" t="s">
        <v>198</v>
      </c>
    </row>
    <row r="205" spans="1:10" s="23" customFormat="1" ht="22.5" customHeight="1">
      <c r="A205" s="64">
        <v>203</v>
      </c>
      <c r="B205" s="44" t="s">
        <v>784</v>
      </c>
      <c r="C205" s="44" t="s">
        <v>193</v>
      </c>
      <c r="D205" s="52">
        <v>42780</v>
      </c>
      <c r="E205" s="53" t="s">
        <v>990</v>
      </c>
      <c r="F205" s="54">
        <v>72000</v>
      </c>
      <c r="G205" s="27" t="s">
        <v>991</v>
      </c>
      <c r="H205" s="55">
        <v>5</v>
      </c>
      <c r="I205" s="44" t="s">
        <v>197</v>
      </c>
      <c r="J205" s="66" t="s">
        <v>198</v>
      </c>
    </row>
    <row r="206" spans="1:10" s="23" customFormat="1" ht="22.5" customHeight="1">
      <c r="A206" s="64">
        <v>204</v>
      </c>
      <c r="B206" s="44" t="s">
        <v>794</v>
      </c>
      <c r="C206" s="44" t="s">
        <v>193</v>
      </c>
      <c r="D206" s="52">
        <v>42773</v>
      </c>
      <c r="E206" s="53" t="s">
        <v>992</v>
      </c>
      <c r="F206" s="54">
        <v>420000</v>
      </c>
      <c r="G206" s="27" t="s">
        <v>711</v>
      </c>
      <c r="H206" s="55">
        <v>0</v>
      </c>
      <c r="I206" s="44" t="s">
        <v>197</v>
      </c>
      <c r="J206" s="66" t="s">
        <v>255</v>
      </c>
    </row>
    <row r="207" spans="1:10" s="23" customFormat="1" ht="22.5" customHeight="1">
      <c r="A207" s="64">
        <v>205</v>
      </c>
      <c r="B207" s="44" t="s">
        <v>794</v>
      </c>
      <c r="C207" s="44" t="s">
        <v>193</v>
      </c>
      <c r="D207" s="52">
        <v>42775</v>
      </c>
      <c r="E207" s="53" t="s">
        <v>993</v>
      </c>
      <c r="F207" s="54">
        <v>400000</v>
      </c>
      <c r="G207" s="27" t="s">
        <v>837</v>
      </c>
      <c r="H207" s="55">
        <v>14</v>
      </c>
      <c r="I207" s="44" t="s">
        <v>197</v>
      </c>
      <c r="J207" s="66" t="s">
        <v>198</v>
      </c>
    </row>
    <row r="208" spans="1:10" s="26" customFormat="1" ht="22.5" customHeight="1" thickBot="1">
      <c r="A208" s="75">
        <v>206</v>
      </c>
      <c r="B208" s="114" t="s">
        <v>794</v>
      </c>
      <c r="C208" s="114" t="s">
        <v>193</v>
      </c>
      <c r="D208" s="77">
        <v>42793</v>
      </c>
      <c r="E208" s="78" t="s">
        <v>994</v>
      </c>
      <c r="F208" s="79">
        <v>180000</v>
      </c>
      <c r="G208" s="80" t="s">
        <v>722</v>
      </c>
      <c r="H208" s="81">
        <v>7</v>
      </c>
      <c r="I208" s="114" t="s">
        <v>197</v>
      </c>
      <c r="J208" s="115" t="s">
        <v>198</v>
      </c>
    </row>
    <row r="209" spans="1:10" s="26" customFormat="1" ht="22.5" customHeight="1">
      <c r="A209"/>
      <c r="B209" s="17"/>
      <c r="C209" s="17"/>
      <c r="D209" s="17"/>
      <c r="E209"/>
      <c r="F209" s="18"/>
      <c r="G209" s="17"/>
      <c r="H209" s="18"/>
      <c r="I209" s="17"/>
      <c r="J209" s="17"/>
    </row>
    <row r="210" spans="1:10" s="26" customFormat="1" ht="22.5" customHeight="1">
      <c r="A210"/>
      <c r="B210" s="17"/>
      <c r="C210" s="17"/>
      <c r="D210" s="17"/>
      <c r="E210"/>
      <c r="F210" s="18"/>
      <c r="G210" s="17"/>
      <c r="H210" s="18"/>
      <c r="I210" s="17"/>
      <c r="J210" s="17"/>
    </row>
    <row r="211" spans="1:10" s="26" customFormat="1" ht="22.5" customHeight="1">
      <c r="A211"/>
      <c r="B211" s="17"/>
      <c r="C211" s="17"/>
      <c r="D211" s="17"/>
      <c r="E211"/>
      <c r="F211" s="18"/>
      <c r="G211" s="17"/>
      <c r="H211" s="18"/>
      <c r="I211" s="17"/>
      <c r="J211" s="17"/>
    </row>
    <row r="212" spans="1:10" s="26" customFormat="1" ht="22.5" customHeight="1">
      <c r="A212"/>
      <c r="B212" s="17"/>
      <c r="C212" s="17"/>
      <c r="D212" s="17"/>
      <c r="E212"/>
      <c r="F212" s="18"/>
      <c r="G212" s="17"/>
      <c r="H212" s="18"/>
      <c r="I212" s="17"/>
      <c r="J212" s="17"/>
    </row>
    <row r="213" spans="1:10" s="26" customFormat="1" ht="22.5" customHeight="1">
      <c r="A213"/>
      <c r="B213" s="17"/>
      <c r="C213" s="17"/>
      <c r="D213" s="17"/>
      <c r="E213"/>
      <c r="F213" s="18"/>
      <c r="G213" s="17"/>
      <c r="H213" s="18"/>
      <c r="I213" s="17"/>
      <c r="J213" s="17"/>
    </row>
    <row r="214" spans="1:10" s="26" customFormat="1" ht="22.5" customHeight="1">
      <c r="A214"/>
      <c r="B214" s="17"/>
      <c r="C214" s="17"/>
      <c r="D214" s="17"/>
      <c r="E214"/>
      <c r="F214" s="18"/>
      <c r="G214" s="17"/>
      <c r="H214" s="18"/>
      <c r="I214" s="17"/>
      <c r="J214" s="17"/>
    </row>
    <row r="215" spans="1:10" s="26" customFormat="1" ht="22.5" customHeight="1">
      <c r="A215"/>
      <c r="B215" s="17"/>
      <c r="C215" s="17"/>
      <c r="D215" s="17"/>
      <c r="E215"/>
      <c r="F215" s="18"/>
      <c r="G215" s="17"/>
      <c r="H215" s="18"/>
      <c r="I215" s="17"/>
      <c r="J215" s="17"/>
    </row>
    <row r="216" spans="1:10" s="26" customFormat="1" ht="22.5" customHeight="1">
      <c r="A216"/>
      <c r="B216" s="17"/>
      <c r="C216" s="17"/>
      <c r="D216" s="17"/>
      <c r="E216"/>
      <c r="F216" s="18"/>
      <c r="G216" s="17"/>
      <c r="H216" s="18"/>
      <c r="I216" s="17"/>
      <c r="J216" s="17"/>
    </row>
    <row r="217" spans="1:10" s="26" customFormat="1" ht="22.5" customHeight="1">
      <c r="A217"/>
      <c r="B217" s="17"/>
      <c r="C217" s="17"/>
      <c r="D217" s="17"/>
      <c r="E217"/>
      <c r="F217" s="18"/>
      <c r="G217" s="17"/>
      <c r="H217" s="18"/>
      <c r="I217" s="17"/>
      <c r="J217" s="17"/>
    </row>
    <row r="218" spans="1:10" s="26" customFormat="1" ht="22.5" customHeight="1">
      <c r="A218"/>
      <c r="B218" s="17"/>
      <c r="C218" s="17"/>
      <c r="D218" s="17"/>
      <c r="E218"/>
      <c r="F218" s="18"/>
      <c r="G218" s="17"/>
      <c r="H218" s="18"/>
      <c r="I218" s="17"/>
      <c r="J218" s="17"/>
    </row>
    <row r="219" spans="1:10" s="26" customFormat="1" ht="22.5" customHeight="1">
      <c r="A219"/>
      <c r="B219" s="17"/>
      <c r="C219" s="17"/>
      <c r="D219" s="17"/>
      <c r="E219"/>
      <c r="F219" s="18"/>
      <c r="G219" s="17"/>
      <c r="H219" s="18"/>
      <c r="I219" s="17"/>
      <c r="J219" s="17"/>
    </row>
    <row r="220" spans="1:10" s="26" customFormat="1" ht="22.5" customHeight="1">
      <c r="A220"/>
      <c r="B220" s="17"/>
      <c r="C220" s="17"/>
      <c r="D220" s="17"/>
      <c r="E220"/>
      <c r="F220" s="18"/>
      <c r="G220" s="17"/>
      <c r="H220" s="18"/>
      <c r="I220" s="17"/>
      <c r="J220" s="17"/>
    </row>
    <row r="221" spans="1:10" s="26" customFormat="1" ht="22.5" customHeight="1">
      <c r="A221"/>
      <c r="B221" s="17"/>
      <c r="C221" s="17"/>
      <c r="D221" s="17"/>
      <c r="E221"/>
      <c r="F221" s="18"/>
      <c r="G221" s="17"/>
      <c r="H221" s="18"/>
      <c r="I221" s="17"/>
      <c r="J221" s="17"/>
    </row>
    <row r="222" spans="1:10" s="26" customFormat="1" ht="22.5" customHeight="1">
      <c r="A222"/>
      <c r="B222" s="17"/>
      <c r="C222" s="17"/>
      <c r="D222" s="17"/>
      <c r="E222"/>
      <c r="F222" s="18"/>
      <c r="G222" s="17"/>
      <c r="H222" s="18"/>
      <c r="I222" s="17"/>
      <c r="J222" s="17"/>
    </row>
    <row r="223" spans="1:10" s="26" customFormat="1" ht="22.5" customHeight="1">
      <c r="A223"/>
      <c r="B223" s="17"/>
      <c r="C223" s="17"/>
      <c r="D223" s="17"/>
      <c r="E223"/>
      <c r="F223" s="18"/>
      <c r="G223" s="17"/>
      <c r="H223" s="18"/>
      <c r="I223" s="17"/>
      <c r="J223" s="17"/>
    </row>
    <row r="224" spans="1:10" s="26" customFormat="1" ht="22.5" customHeight="1">
      <c r="A224"/>
      <c r="B224" s="17"/>
      <c r="C224" s="17"/>
      <c r="D224" s="17"/>
      <c r="E224"/>
      <c r="F224" s="18"/>
      <c r="G224" s="17"/>
      <c r="H224" s="18"/>
      <c r="I224" s="17"/>
      <c r="J224" s="17"/>
    </row>
    <row r="225" spans="1:10" s="26" customFormat="1" ht="22.5" customHeight="1">
      <c r="A225"/>
      <c r="B225" s="17"/>
      <c r="C225" s="17"/>
      <c r="D225" s="17"/>
      <c r="E225"/>
      <c r="F225" s="18"/>
      <c r="G225" s="17"/>
      <c r="H225" s="18"/>
      <c r="I225" s="17"/>
      <c r="J225" s="17"/>
    </row>
    <row r="226" spans="1:10" s="26" customFormat="1" ht="22.5" customHeight="1">
      <c r="A226"/>
      <c r="B226" s="17"/>
      <c r="C226" s="17"/>
      <c r="D226" s="17"/>
      <c r="E226"/>
      <c r="F226" s="18"/>
      <c r="G226" s="17"/>
      <c r="H226" s="18"/>
      <c r="I226" s="17"/>
      <c r="J226" s="17"/>
    </row>
    <row r="227" spans="1:10" s="26" customFormat="1" ht="22.5" customHeight="1">
      <c r="A227"/>
      <c r="B227" s="17"/>
      <c r="C227" s="17"/>
      <c r="D227" s="17"/>
      <c r="E227"/>
      <c r="F227" s="18"/>
      <c r="G227" s="17"/>
      <c r="H227" s="18"/>
      <c r="I227" s="17"/>
      <c r="J227" s="17"/>
    </row>
    <row r="228" spans="1:10" s="23" customFormat="1" ht="22.5" customHeight="1">
      <c r="A228"/>
      <c r="B228" s="17"/>
      <c r="C228" s="17"/>
      <c r="D228" s="17"/>
      <c r="E228"/>
      <c r="F228" s="18"/>
      <c r="G228" s="17"/>
      <c r="H228" s="18"/>
      <c r="I228" s="17"/>
      <c r="J228" s="17"/>
    </row>
    <row r="229" spans="1:10" s="23" customFormat="1" ht="22.5" customHeight="1">
      <c r="A229"/>
      <c r="B229" s="17"/>
      <c r="C229" s="17"/>
      <c r="D229" s="17"/>
      <c r="E229"/>
      <c r="F229" s="18"/>
      <c r="G229" s="17"/>
      <c r="H229" s="18"/>
      <c r="I229" s="17"/>
      <c r="J229" s="17"/>
    </row>
    <row r="230" spans="1:10" s="23" customFormat="1" ht="22.5" customHeight="1">
      <c r="A230"/>
      <c r="B230" s="17"/>
      <c r="C230" s="17"/>
      <c r="D230" s="17"/>
      <c r="E230"/>
      <c r="F230" s="18"/>
      <c r="G230" s="17"/>
      <c r="H230" s="18"/>
      <c r="I230" s="17"/>
      <c r="J230" s="17"/>
    </row>
    <row r="231" spans="1:10" s="23" customFormat="1" ht="22.5" customHeight="1">
      <c r="A231"/>
      <c r="B231" s="17"/>
      <c r="C231" s="17"/>
      <c r="D231" s="17"/>
      <c r="E231"/>
      <c r="F231" s="18"/>
      <c r="G231" s="17"/>
      <c r="H231" s="18"/>
      <c r="I231" s="17"/>
      <c r="J231" s="17"/>
    </row>
    <row r="232" spans="1:10" s="23" customFormat="1" ht="22.5" customHeight="1">
      <c r="A232"/>
      <c r="B232" s="17"/>
      <c r="C232" s="17"/>
      <c r="D232" s="17"/>
      <c r="E232"/>
      <c r="F232" s="18"/>
      <c r="G232" s="17"/>
      <c r="H232" s="18"/>
      <c r="I232" s="17"/>
      <c r="J232" s="17"/>
    </row>
    <row r="233" spans="1:10" s="23" customFormat="1" ht="22.5" customHeight="1">
      <c r="A233"/>
      <c r="B233" s="17"/>
      <c r="C233" s="17"/>
      <c r="D233" s="17"/>
      <c r="E233"/>
      <c r="F233" s="18"/>
      <c r="G233" s="17"/>
      <c r="H233" s="18"/>
      <c r="I233" s="17"/>
      <c r="J233" s="17"/>
    </row>
    <row r="234" spans="1:10" s="23" customFormat="1" ht="22.5" customHeight="1">
      <c r="A234"/>
      <c r="B234" s="17"/>
      <c r="C234" s="17"/>
      <c r="D234" s="17"/>
      <c r="E234"/>
      <c r="F234" s="18"/>
      <c r="G234" s="17"/>
      <c r="H234" s="18"/>
      <c r="I234" s="17"/>
      <c r="J234" s="17"/>
    </row>
    <row r="235" spans="1:10" s="23" customFormat="1" ht="22.5" customHeight="1">
      <c r="A235"/>
      <c r="B235" s="17"/>
      <c r="C235" s="17"/>
      <c r="D235" s="17"/>
      <c r="E235"/>
      <c r="F235" s="18"/>
      <c r="G235" s="17"/>
      <c r="H235" s="18"/>
      <c r="I235" s="17"/>
      <c r="J235" s="17"/>
    </row>
    <row r="236" spans="1:10" s="23" customFormat="1" ht="22.5" customHeight="1">
      <c r="A236"/>
      <c r="B236" s="17"/>
      <c r="C236" s="17"/>
      <c r="D236" s="17"/>
      <c r="E236"/>
      <c r="F236" s="18"/>
      <c r="G236" s="17"/>
      <c r="H236" s="18"/>
      <c r="I236" s="17"/>
      <c r="J236" s="17"/>
    </row>
    <row r="237" spans="1:10" s="23" customFormat="1" ht="22.5" customHeight="1">
      <c r="A237"/>
      <c r="B237" s="17"/>
      <c r="C237" s="17"/>
      <c r="D237" s="17"/>
      <c r="E237"/>
      <c r="F237" s="18"/>
      <c r="G237" s="17"/>
      <c r="H237" s="18"/>
      <c r="I237" s="17"/>
      <c r="J237" s="17"/>
    </row>
    <row r="238" spans="1:10" s="23" customFormat="1" ht="22.5" customHeight="1">
      <c r="A238"/>
      <c r="B238" s="17"/>
      <c r="C238" s="17"/>
      <c r="D238" s="17"/>
      <c r="E238"/>
      <c r="F238" s="18"/>
      <c r="G238" s="17"/>
      <c r="H238" s="18"/>
      <c r="I238" s="17"/>
      <c r="J238" s="17"/>
    </row>
    <row r="239" spans="1:10" s="23" customFormat="1" ht="22.5" customHeight="1">
      <c r="A239"/>
      <c r="B239" s="17"/>
      <c r="C239" s="17"/>
      <c r="D239" s="17"/>
      <c r="E239"/>
      <c r="F239" s="18"/>
      <c r="G239" s="17"/>
      <c r="H239" s="18"/>
      <c r="I239" s="17"/>
      <c r="J239" s="17"/>
    </row>
    <row r="240" spans="1:10" s="23" customFormat="1" ht="22.5" customHeight="1">
      <c r="A240"/>
      <c r="B240" s="17"/>
      <c r="C240" s="17"/>
      <c r="D240" s="17"/>
      <c r="E240"/>
      <c r="F240" s="18"/>
      <c r="G240" s="17"/>
      <c r="H240" s="18"/>
      <c r="I240" s="17"/>
      <c r="J240" s="17"/>
    </row>
    <row r="241" spans="1:10" s="23" customFormat="1" ht="22.5" customHeight="1">
      <c r="A241"/>
      <c r="B241" s="17"/>
      <c r="C241" s="17"/>
      <c r="D241" s="17"/>
      <c r="E241"/>
      <c r="F241" s="18"/>
      <c r="G241" s="17"/>
      <c r="H241"/>
      <c r="I241" s="17"/>
      <c r="J241" s="17"/>
    </row>
    <row r="242" spans="1:10" s="23" customFormat="1" ht="22.5" customHeight="1">
      <c r="A242"/>
      <c r="B242" s="17"/>
      <c r="C242" s="17"/>
      <c r="D242" s="17"/>
      <c r="E242"/>
      <c r="F242" s="18"/>
      <c r="G242" s="17"/>
      <c r="H242"/>
      <c r="I242" s="17"/>
      <c r="J242" s="17"/>
    </row>
    <row r="243" spans="1:10" s="23" customFormat="1" ht="22.5" customHeight="1">
      <c r="A243"/>
      <c r="B243" s="17"/>
      <c r="C243" s="17"/>
      <c r="D243" s="17"/>
      <c r="E243"/>
      <c r="F243" s="18"/>
      <c r="G243" s="17"/>
      <c r="H243"/>
      <c r="I243" s="17"/>
      <c r="J243" s="17"/>
    </row>
    <row r="244" spans="1:10" s="23" customFormat="1" ht="22.5" customHeight="1">
      <c r="A244"/>
      <c r="B244" s="17"/>
      <c r="C244" s="17"/>
      <c r="D244" s="17"/>
      <c r="E244"/>
      <c r="F244" s="18"/>
      <c r="G244" s="17"/>
      <c r="H244"/>
      <c r="I244" s="17"/>
      <c r="J244" s="17"/>
    </row>
    <row r="245" spans="1:10" s="23" customFormat="1" ht="22.5" customHeight="1">
      <c r="A245"/>
      <c r="B245" s="17"/>
      <c r="C245" s="17"/>
      <c r="D245" s="17"/>
      <c r="E245"/>
      <c r="F245" s="18"/>
      <c r="G245" s="17"/>
      <c r="H245"/>
      <c r="I245" s="17"/>
      <c r="J245" s="17"/>
    </row>
    <row r="246" spans="1:10" s="23" customFormat="1" ht="22.5" customHeight="1">
      <c r="A246"/>
      <c r="B246" s="17"/>
      <c r="C246" s="17"/>
      <c r="D246" s="17"/>
      <c r="E246"/>
      <c r="F246" s="18"/>
      <c r="G246" s="17"/>
      <c r="H246"/>
      <c r="I246" s="17"/>
      <c r="J246" s="17"/>
    </row>
    <row r="247" spans="1:10" s="23" customFormat="1" ht="22.5" customHeight="1">
      <c r="A247"/>
      <c r="B247" s="17"/>
      <c r="C247" s="17"/>
      <c r="D247" s="17"/>
      <c r="E247"/>
      <c r="F247" s="18"/>
      <c r="G247" s="17"/>
      <c r="H247"/>
      <c r="I247" s="17"/>
      <c r="J247" s="17"/>
    </row>
    <row r="248" spans="1:10" s="23" customFormat="1" ht="22.5" customHeight="1">
      <c r="A248"/>
      <c r="B248" s="17"/>
      <c r="C248" s="17"/>
      <c r="D248" s="17"/>
      <c r="E248"/>
      <c r="F248" s="18"/>
      <c r="G248" s="17"/>
      <c r="H248"/>
      <c r="I248" s="17"/>
      <c r="J248" s="17"/>
    </row>
    <row r="249" spans="1:10" s="23" customFormat="1" ht="22.5" customHeight="1">
      <c r="A249"/>
      <c r="B249" s="17"/>
      <c r="C249" s="17"/>
      <c r="D249" s="17"/>
      <c r="E249"/>
      <c r="F249" s="18"/>
      <c r="G249" s="17"/>
      <c r="H249"/>
      <c r="I249" s="17"/>
      <c r="J249" s="17"/>
    </row>
    <row r="250" spans="1:10" s="23" customFormat="1" ht="22.5" customHeight="1">
      <c r="A250"/>
      <c r="B250" s="17"/>
      <c r="C250" s="17"/>
      <c r="D250" s="17"/>
      <c r="E250"/>
      <c r="F250" s="18"/>
      <c r="G250" s="17"/>
      <c r="H250"/>
      <c r="I250" s="17"/>
      <c r="J250" s="17"/>
    </row>
    <row r="251" spans="1:10" s="23" customFormat="1" ht="22.5" customHeight="1">
      <c r="A251"/>
      <c r="B251" s="17"/>
      <c r="C251" s="17"/>
      <c r="D251" s="17"/>
      <c r="E251"/>
      <c r="F251" s="18"/>
      <c r="G251" s="17"/>
      <c r="H251"/>
      <c r="I251" s="17"/>
      <c r="J251" s="17"/>
    </row>
    <row r="252" spans="1:10" s="23" customFormat="1" ht="22.5" customHeight="1">
      <c r="A252"/>
      <c r="B252" s="17"/>
      <c r="C252" s="17"/>
      <c r="D252" s="17"/>
      <c r="E252"/>
      <c r="F252" s="18"/>
      <c r="G252" s="17"/>
      <c r="H252"/>
      <c r="I252" s="17"/>
      <c r="J252" s="17"/>
    </row>
    <row r="253" spans="1:10" s="23" customFormat="1" ht="22.5" customHeight="1">
      <c r="A253"/>
      <c r="B253" s="17"/>
      <c r="C253" s="17"/>
      <c r="D253" s="17"/>
      <c r="E253"/>
      <c r="F253" s="18"/>
      <c r="G253" s="17"/>
      <c r="H253"/>
      <c r="I253" s="17"/>
      <c r="J253" s="17"/>
    </row>
    <row r="254" spans="1:10" s="23" customFormat="1" ht="22.5" customHeight="1">
      <c r="A254"/>
      <c r="B254" s="17"/>
      <c r="C254" s="17"/>
      <c r="D254" s="17"/>
      <c r="E254"/>
      <c r="F254" s="18"/>
      <c r="G254" s="17"/>
      <c r="H254"/>
      <c r="I254" s="17"/>
      <c r="J254" s="17"/>
    </row>
    <row r="255" spans="1:10" s="23" customFormat="1" ht="22.5" customHeight="1">
      <c r="A255"/>
      <c r="B255" s="17"/>
      <c r="C255" s="17"/>
      <c r="D255" s="17"/>
      <c r="E255"/>
      <c r="F255" s="18"/>
      <c r="G255" s="17"/>
      <c r="H255"/>
      <c r="I255" s="17"/>
      <c r="J255" s="17"/>
    </row>
    <row r="256" spans="1:10" s="23" customFormat="1" ht="22.5" customHeight="1">
      <c r="A256"/>
      <c r="B256" s="17"/>
      <c r="C256" s="17"/>
      <c r="D256" s="17"/>
      <c r="E256"/>
      <c r="F256" s="18"/>
      <c r="G256" s="17"/>
      <c r="H256"/>
      <c r="I256" s="17"/>
      <c r="J256" s="17"/>
    </row>
    <row r="257" spans="1:11" s="23" customFormat="1" ht="22.5" customHeight="1">
      <c r="A257"/>
      <c r="B257" s="17"/>
      <c r="C257" s="17"/>
      <c r="D257" s="17"/>
      <c r="E257"/>
      <c r="F257" s="18"/>
      <c r="G257" s="17"/>
      <c r="H257"/>
      <c r="I257" s="17"/>
      <c r="J257" s="17"/>
    </row>
    <row r="258" spans="1:11" s="23" customFormat="1" ht="22.5" customHeight="1">
      <c r="A258"/>
      <c r="B258" s="17"/>
      <c r="C258" s="17"/>
      <c r="D258" s="17"/>
      <c r="E258"/>
      <c r="F258" s="18"/>
      <c r="G258" s="17"/>
      <c r="H258"/>
      <c r="I258" s="17"/>
      <c r="J258" s="17"/>
    </row>
    <row r="259" spans="1:11" s="23" customFormat="1" ht="22.5" customHeight="1">
      <c r="A259"/>
      <c r="B259" s="17"/>
      <c r="C259" s="17"/>
      <c r="D259" s="17"/>
      <c r="E259"/>
      <c r="F259" s="18"/>
      <c r="G259" s="17"/>
      <c r="H259"/>
      <c r="I259" s="17"/>
      <c r="J259" s="17"/>
    </row>
    <row r="260" spans="1:11" s="23" customFormat="1" ht="22.5" customHeight="1">
      <c r="A260"/>
      <c r="B260" s="17"/>
      <c r="C260" s="17"/>
      <c r="D260" s="17"/>
      <c r="E260"/>
      <c r="F260" s="18"/>
      <c r="G260" s="17"/>
      <c r="H260"/>
      <c r="I260" s="17"/>
      <c r="J260" s="17"/>
    </row>
    <row r="261" spans="1:11" s="23" customFormat="1" ht="22.5" customHeight="1">
      <c r="A261"/>
      <c r="B261" s="17"/>
      <c r="C261" s="17"/>
      <c r="D261" s="17"/>
      <c r="E261"/>
      <c r="F261" s="18"/>
      <c r="G261" s="17"/>
      <c r="H261"/>
      <c r="I261" s="17"/>
      <c r="J261" s="17"/>
    </row>
    <row r="262" spans="1:11" s="23" customFormat="1" ht="22.5" customHeight="1">
      <c r="A262"/>
      <c r="B262" s="17"/>
      <c r="C262" s="17"/>
      <c r="D262" s="17"/>
      <c r="E262"/>
      <c r="F262" s="18"/>
      <c r="G262" s="17"/>
      <c r="H262"/>
      <c r="I262" s="17"/>
      <c r="J262" s="17"/>
      <c r="K262" s="17"/>
    </row>
    <row r="263" spans="1:11" s="23" customFormat="1" ht="22.5" customHeight="1">
      <c r="A263"/>
      <c r="B263" s="17"/>
      <c r="C263" s="17"/>
      <c r="D263" s="17"/>
      <c r="E263"/>
      <c r="F263" s="18"/>
      <c r="G263" s="17"/>
      <c r="H263"/>
      <c r="I263" s="17"/>
      <c r="J263" s="17"/>
      <c r="K263" s="17"/>
    </row>
    <row r="264" spans="1:11" s="23" customFormat="1" ht="22.5" customHeight="1">
      <c r="A264"/>
      <c r="B264" s="17"/>
      <c r="C264" s="17"/>
      <c r="D264" s="17"/>
      <c r="E264"/>
      <c r="F264" s="18"/>
      <c r="G264" s="17"/>
      <c r="H264"/>
      <c r="I264" s="17"/>
      <c r="J264" s="17"/>
      <c r="K264" s="17"/>
    </row>
    <row r="265" spans="1:11" s="23" customFormat="1" ht="22.5" customHeight="1">
      <c r="A265"/>
      <c r="B265" s="17"/>
      <c r="C265" s="17"/>
      <c r="D265" s="17"/>
      <c r="E265"/>
      <c r="F265" s="18"/>
      <c r="G265" s="17"/>
      <c r="H265"/>
      <c r="I265" s="17"/>
      <c r="J265" s="17"/>
      <c r="K265" s="17"/>
    </row>
    <row r="266" spans="1:11" s="23" customFormat="1" ht="22.5" customHeight="1">
      <c r="A266"/>
      <c r="B266" s="17"/>
      <c r="C266" s="17"/>
      <c r="D266" s="17"/>
      <c r="E266"/>
      <c r="F266" s="18"/>
      <c r="G266" s="17"/>
      <c r="H266"/>
      <c r="I266" s="17"/>
      <c r="J266" s="17"/>
      <c r="K266" s="17"/>
    </row>
    <row r="267" spans="1:11" ht="22.5" customHeight="1">
      <c r="F267" s="18"/>
    </row>
    <row r="268" spans="1:11" ht="22.5" customHeight="1">
      <c r="F268" s="18"/>
    </row>
    <row r="269" spans="1:11" ht="22.5" customHeight="1">
      <c r="F269" s="18"/>
    </row>
    <row r="270" spans="1:11" ht="22.5" customHeight="1">
      <c r="F270" s="18"/>
    </row>
    <row r="271" spans="1:11" ht="22.5" customHeight="1">
      <c r="F271" s="18"/>
    </row>
    <row r="272" spans="1:11" ht="22.5" customHeight="1">
      <c r="F272" s="18"/>
    </row>
    <row r="273" spans="6:6" ht="22.5" customHeight="1">
      <c r="F273" s="18"/>
    </row>
    <row r="274" spans="6:6" ht="22.5" customHeight="1">
      <c r="F274" s="18"/>
    </row>
    <row r="275" spans="6:6" ht="22.5" customHeight="1">
      <c r="F275" s="18"/>
    </row>
    <row r="276" spans="6:6" ht="22.5" customHeight="1">
      <c r="F276" s="18"/>
    </row>
    <row r="277" spans="6:6" ht="22.5" customHeight="1">
      <c r="F277" s="18"/>
    </row>
    <row r="278" spans="6:6" ht="22.5" customHeight="1">
      <c r="F278" s="18"/>
    </row>
    <row r="279" spans="6:6" ht="22.5" customHeight="1">
      <c r="F279" s="18"/>
    </row>
    <row r="280" spans="6:6" ht="22.5" customHeight="1">
      <c r="F280" s="18"/>
    </row>
    <row r="281" spans="6:6" ht="22.5" customHeight="1">
      <c r="F281" s="18"/>
    </row>
    <row r="282" spans="6:6" ht="22.5" customHeight="1">
      <c r="F282" s="18"/>
    </row>
    <row r="283" spans="6:6" ht="22.5" customHeight="1">
      <c r="F283" s="18"/>
    </row>
    <row r="284" spans="6:6" ht="22.5" customHeight="1">
      <c r="F284" s="18"/>
    </row>
    <row r="285" spans="6:6" ht="22.5" customHeight="1">
      <c r="F285" s="18"/>
    </row>
    <row r="286" spans="6:6" ht="22.5" customHeight="1">
      <c r="F286" s="18"/>
    </row>
    <row r="287" spans="6:6" ht="22.5" customHeight="1">
      <c r="F287" s="18"/>
    </row>
    <row r="288" spans="6:6" ht="22.5" customHeight="1">
      <c r="F288" s="18"/>
    </row>
    <row r="289" spans="6:6" ht="22.5" customHeight="1">
      <c r="F289" s="18"/>
    </row>
    <row r="290" spans="6:6" ht="22.5" customHeight="1">
      <c r="F290" s="18"/>
    </row>
    <row r="291" spans="6:6" ht="22.5" customHeight="1">
      <c r="F291" s="18"/>
    </row>
    <row r="292" spans="6:6" ht="22.5" customHeight="1">
      <c r="F292" s="18"/>
    </row>
    <row r="293" spans="6:6" ht="22.5" customHeight="1">
      <c r="F293" s="18"/>
    </row>
    <row r="294" spans="6:6" ht="22.5" customHeight="1">
      <c r="F294" s="18"/>
    </row>
    <row r="295" spans="6:6" ht="22.5" customHeight="1">
      <c r="F295" s="18"/>
    </row>
    <row r="296" spans="6:6" ht="22.5" customHeight="1">
      <c r="F296" s="18"/>
    </row>
    <row r="297" spans="6:6" ht="22.5" customHeight="1">
      <c r="F297" s="18"/>
    </row>
    <row r="298" spans="6:6" ht="22.5" customHeight="1">
      <c r="F298" s="18"/>
    </row>
    <row r="299" spans="6:6" ht="22.5" customHeight="1">
      <c r="F299" s="18"/>
    </row>
    <row r="300" spans="6:6" ht="22.5" customHeight="1">
      <c r="F300" s="18"/>
    </row>
    <row r="301" spans="6:6" ht="22.5" customHeight="1">
      <c r="F301" s="18"/>
    </row>
    <row r="302" spans="6:6" ht="22.5" customHeight="1">
      <c r="F302" s="18"/>
    </row>
    <row r="303" spans="6:6" ht="22.5" customHeight="1">
      <c r="F303" s="18"/>
    </row>
    <row r="304" spans="6:6" ht="22.5" customHeight="1">
      <c r="F304" s="18"/>
    </row>
    <row r="305" spans="6:6" ht="22.5" customHeight="1">
      <c r="F305" s="18"/>
    </row>
    <row r="306" spans="6:6" ht="22.5" customHeight="1">
      <c r="F306" s="18"/>
    </row>
    <row r="307" spans="6:6" ht="22.5" customHeight="1">
      <c r="F307" s="18"/>
    </row>
    <row r="308" spans="6:6" ht="22.5" customHeight="1">
      <c r="F308" s="18"/>
    </row>
    <row r="309" spans="6:6" ht="22.5" customHeight="1">
      <c r="F309" s="18"/>
    </row>
    <row r="310" spans="6:6" ht="22.5" customHeight="1">
      <c r="F310" s="18"/>
    </row>
    <row r="311" spans="6:6" ht="22.5" customHeight="1">
      <c r="F311" s="18"/>
    </row>
    <row r="312" spans="6:6" ht="22.5" customHeight="1">
      <c r="F312" s="18"/>
    </row>
    <row r="313" spans="6:6" ht="22.5" customHeight="1">
      <c r="F313" s="18"/>
    </row>
    <row r="314" spans="6:6" ht="22.5" customHeight="1">
      <c r="F314" s="18"/>
    </row>
    <row r="315" spans="6:6" ht="22.5" customHeight="1">
      <c r="F315" s="18"/>
    </row>
    <row r="316" spans="6:6" ht="22.5" customHeight="1">
      <c r="F316" s="18"/>
    </row>
    <row r="317" spans="6:6" ht="22.5" customHeight="1">
      <c r="F317" s="18"/>
    </row>
    <row r="318" spans="6:6" ht="22.5" customHeight="1">
      <c r="F318" s="18"/>
    </row>
    <row r="319" spans="6:6" ht="22.5" customHeight="1">
      <c r="F319" s="18"/>
    </row>
    <row r="320" spans="6:6" ht="22.5" customHeight="1">
      <c r="F320" s="18"/>
    </row>
    <row r="321" spans="6:6" ht="22.5" customHeight="1">
      <c r="F321" s="18"/>
    </row>
    <row r="322" spans="6:6" ht="22.5" customHeight="1">
      <c r="F322" s="18"/>
    </row>
    <row r="323" spans="6:6" ht="22.5" customHeight="1">
      <c r="F323" s="18"/>
    </row>
    <row r="324" spans="6:6" ht="22.5" customHeight="1">
      <c r="F324" s="18"/>
    </row>
    <row r="325" spans="6:6" ht="22.5" customHeight="1">
      <c r="F325" s="18"/>
    </row>
    <row r="326" spans="6:6" ht="22.5" customHeight="1">
      <c r="F326" s="18"/>
    </row>
    <row r="327" spans="6:6" ht="22.5" customHeight="1">
      <c r="F327" s="18"/>
    </row>
    <row r="328" spans="6:6" ht="22.5" customHeight="1">
      <c r="F328" s="18"/>
    </row>
    <row r="329" spans="6:6" ht="22.5" customHeight="1">
      <c r="F329" s="18"/>
    </row>
    <row r="330" spans="6:6" ht="22.5" customHeight="1">
      <c r="F330" s="18"/>
    </row>
    <row r="331" spans="6:6" ht="22.5" customHeight="1">
      <c r="F331" s="18"/>
    </row>
    <row r="332" spans="6:6" ht="22.5" customHeight="1">
      <c r="F332" s="18"/>
    </row>
    <row r="333" spans="6:6" ht="22.5" customHeight="1">
      <c r="F333" s="18"/>
    </row>
    <row r="334" spans="6:6" ht="22.5" customHeight="1">
      <c r="F334" s="18"/>
    </row>
    <row r="335" spans="6:6" ht="22.5" customHeight="1">
      <c r="F335" s="18"/>
    </row>
    <row r="336" spans="6:6" ht="22.5" customHeight="1">
      <c r="F336" s="18"/>
    </row>
    <row r="337" spans="6:6" ht="22.5" customHeight="1">
      <c r="F337" s="18"/>
    </row>
    <row r="338" spans="6:6" ht="22.5" customHeight="1">
      <c r="F338" s="18"/>
    </row>
    <row r="339" spans="6:6" ht="22.5" customHeight="1">
      <c r="F339" s="18"/>
    </row>
    <row r="340" spans="6:6" ht="22.5" customHeight="1">
      <c r="F340" s="18"/>
    </row>
    <row r="341" spans="6:6" ht="22.5" customHeight="1">
      <c r="F341" s="18"/>
    </row>
    <row r="342" spans="6:6" ht="22.5" customHeight="1">
      <c r="F342" s="18"/>
    </row>
    <row r="343" spans="6:6" ht="22.5" customHeight="1">
      <c r="F343" s="18"/>
    </row>
    <row r="344" spans="6:6" ht="22.5" customHeight="1">
      <c r="F344" s="18"/>
    </row>
    <row r="345" spans="6:6" ht="22.5" customHeight="1">
      <c r="F345" s="18"/>
    </row>
    <row r="346" spans="6:6" ht="22.5" customHeight="1">
      <c r="F346" s="18"/>
    </row>
    <row r="347" spans="6:6" ht="22.5" customHeight="1">
      <c r="F347" s="18"/>
    </row>
    <row r="348" spans="6:6" ht="22.5" customHeight="1">
      <c r="F348" s="18"/>
    </row>
    <row r="349" spans="6:6" ht="22.5" customHeight="1">
      <c r="F349" s="18"/>
    </row>
    <row r="350" spans="6:6" ht="22.5" customHeight="1">
      <c r="F350" s="18"/>
    </row>
    <row r="351" spans="6:6" ht="22.5" customHeight="1">
      <c r="F351" s="18"/>
    </row>
    <row r="352" spans="6:6" ht="22.5" customHeight="1">
      <c r="F352" s="18"/>
    </row>
    <row r="353" spans="6:6" ht="22.5" customHeight="1">
      <c r="F353" s="18"/>
    </row>
    <row r="354" spans="6:6" ht="22.5" customHeight="1">
      <c r="F354" s="18"/>
    </row>
    <row r="355" spans="6:6" ht="22.5" customHeight="1">
      <c r="F355" s="18"/>
    </row>
    <row r="356" spans="6:6" ht="22.5" customHeight="1">
      <c r="F356" s="18"/>
    </row>
    <row r="357" spans="6:6" ht="22.5" customHeight="1">
      <c r="F357" s="18"/>
    </row>
    <row r="358" spans="6:6" ht="22.5" customHeight="1">
      <c r="F358" s="18"/>
    </row>
    <row r="359" spans="6:6" ht="22.5" customHeight="1">
      <c r="F359" s="18"/>
    </row>
    <row r="360" spans="6:6" ht="22.5" customHeight="1">
      <c r="F360" s="18"/>
    </row>
    <row r="361" spans="6:6" ht="22.5" customHeight="1">
      <c r="F361" s="18"/>
    </row>
    <row r="362" spans="6:6" ht="22.5" customHeight="1">
      <c r="F362" s="18"/>
    </row>
    <row r="363" spans="6:6" ht="22.5" customHeight="1">
      <c r="F363" s="18"/>
    </row>
    <row r="364" spans="6:6" ht="22.5" customHeight="1">
      <c r="F364" s="18"/>
    </row>
    <row r="365" spans="6:6" ht="22.5" customHeight="1">
      <c r="F365" s="18"/>
    </row>
    <row r="366" spans="6:6" ht="22.5" customHeight="1">
      <c r="F366" s="18"/>
    </row>
    <row r="367" spans="6:6" ht="22.5" customHeight="1">
      <c r="F367" s="18"/>
    </row>
    <row r="368" spans="6:6" ht="22.5" customHeight="1">
      <c r="F368" s="18"/>
    </row>
    <row r="369" spans="6:6" ht="22.5" customHeight="1">
      <c r="F369" s="18"/>
    </row>
    <row r="370" spans="6:6" ht="22.5" customHeight="1">
      <c r="F370" s="18"/>
    </row>
    <row r="371" spans="6:6" ht="22.5" customHeight="1">
      <c r="F371" s="18"/>
    </row>
    <row r="372" spans="6:6" ht="22.5" customHeight="1">
      <c r="F372" s="18"/>
    </row>
    <row r="373" spans="6:6" ht="22.5" customHeight="1">
      <c r="F373" s="18"/>
    </row>
    <row r="374" spans="6:6" ht="22.5" customHeight="1">
      <c r="F374" s="18"/>
    </row>
    <row r="375" spans="6:6" ht="22.5" customHeight="1">
      <c r="F375" s="18"/>
    </row>
    <row r="376" spans="6:6" ht="22.5" customHeight="1">
      <c r="F376" s="18"/>
    </row>
    <row r="377" spans="6:6" ht="22.5" customHeight="1">
      <c r="F377" s="18"/>
    </row>
    <row r="378" spans="6:6" ht="22.5" customHeight="1">
      <c r="F378" s="18"/>
    </row>
    <row r="379" spans="6:6" ht="22.5" customHeight="1">
      <c r="F379" s="18"/>
    </row>
    <row r="380" spans="6:6" ht="22.5" customHeight="1">
      <c r="F380" s="18"/>
    </row>
    <row r="381" spans="6:6" ht="22.5" customHeight="1">
      <c r="F381" s="18"/>
    </row>
    <row r="382" spans="6:6" ht="22.5" customHeight="1">
      <c r="F382" s="18"/>
    </row>
    <row r="383" spans="6:6" ht="22.5" customHeight="1">
      <c r="F383" s="18"/>
    </row>
    <row r="384" spans="6:6" ht="22.5" customHeight="1">
      <c r="F384" s="18"/>
    </row>
    <row r="385" spans="6:6" ht="22.5" customHeight="1">
      <c r="F385" s="18"/>
    </row>
    <row r="386" spans="6:6" ht="22.5" customHeight="1">
      <c r="F386" s="18"/>
    </row>
    <row r="387" spans="6:6" ht="22.5" customHeight="1">
      <c r="F387" s="18"/>
    </row>
    <row r="388" spans="6:6" ht="22.5" customHeight="1">
      <c r="F388" s="18"/>
    </row>
    <row r="389" spans="6:6" ht="22.5" customHeight="1">
      <c r="F389" s="18"/>
    </row>
    <row r="390" spans="6:6" ht="22.5" customHeight="1">
      <c r="F390" s="18"/>
    </row>
    <row r="391" spans="6:6" ht="22.5" customHeight="1">
      <c r="F391" s="18"/>
    </row>
    <row r="392" spans="6:6" ht="22.5" customHeight="1">
      <c r="F392" s="18"/>
    </row>
    <row r="393" spans="6:6" ht="22.5" customHeight="1">
      <c r="F393" s="18"/>
    </row>
    <row r="394" spans="6:6" ht="22.5" customHeight="1">
      <c r="F394" s="18"/>
    </row>
    <row r="395" spans="6:6" ht="22.5" customHeight="1">
      <c r="F395" s="18"/>
    </row>
    <row r="396" spans="6:6" ht="22.5" customHeight="1">
      <c r="F396" s="18"/>
    </row>
    <row r="397" spans="6:6" ht="22.5" customHeight="1">
      <c r="F397" s="18"/>
    </row>
    <row r="398" spans="6:6" ht="22.5" customHeight="1">
      <c r="F398" s="18"/>
    </row>
    <row r="399" spans="6:6" ht="22.5" customHeight="1">
      <c r="F399" s="18"/>
    </row>
    <row r="400" spans="6:6" ht="22.5" customHeight="1">
      <c r="F400" s="18"/>
    </row>
    <row r="401" spans="6:6" ht="22.5" customHeight="1">
      <c r="F401" s="18"/>
    </row>
    <row r="402" spans="6:6" ht="22.5" customHeight="1">
      <c r="F402" s="18"/>
    </row>
    <row r="403" spans="6:6" ht="22.5" customHeight="1">
      <c r="F403" s="18"/>
    </row>
    <row r="404" spans="6:6" ht="22.5" customHeight="1">
      <c r="F404" s="18"/>
    </row>
    <row r="405" spans="6:6" ht="22.5" customHeight="1"/>
    <row r="406" spans="6:6" ht="22.5" customHeight="1"/>
    <row r="407" spans="6:6" ht="22.5" customHeight="1"/>
    <row r="408" spans="6:6" ht="22.5" customHeight="1"/>
    <row r="409" spans="6:6" ht="22.5" customHeight="1"/>
    <row r="410" spans="6:6" ht="22.5" customHeight="1"/>
    <row r="411" spans="6:6" ht="22.5" customHeight="1"/>
    <row r="412" spans="6:6" ht="22.5" customHeight="1"/>
    <row r="413" spans="6:6" ht="22.5" customHeight="1"/>
    <row r="414" spans="6:6" ht="22.5" customHeight="1"/>
    <row r="415" spans="6:6" ht="22.5" customHeight="1"/>
    <row r="416" spans="6: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</sheetData>
  <sheetProtection formatCells="0" formatColumns="0" formatRows="0" insertColumns="0" insertRows="0" insertHyperlinks="0" deleteColumns="0" deleteRows="0" sort="0" autoFilter="0" pivotTables="0"/>
  <autoFilter ref="A1:J208"/>
  <sortState ref="B163:J167">
    <sortCondition ref="D163:D167"/>
  </sortState>
  <phoneticPr fontId="2" type="noConversion"/>
  <dataValidations count="5">
    <dataValidation type="list" allowBlank="1" showInputMessage="1" showErrorMessage="1" sqref="C55 C3:C50 C57:C83 C86:C116 C118:C208">
      <formula1>"기관,시책"</formula1>
    </dataValidation>
    <dataValidation type="list" allowBlank="1" showInputMessage="1" showErrorMessage="1" sqref="I55 I3:I50 I57:I83 I85:I116 I118:I208">
      <formula1>"카드,현금"</formula1>
    </dataValidation>
    <dataValidation type="list" allowBlank="1" showInputMessage="1" showErrorMessage="1" sqref="B55 B37:B39 B41:B50 B3:B29 B57:B83 B86:B116 B118:B138 B140:B20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B30:B36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J3:J50 J52:J116 J118:J208">
      <formula1>"격려금,축·부의금,오·만찬,물품구입,화분 등"</formula1>
    </dataValidation>
  </dataValidations>
  <pageMargins left="0.31496062992125984" right="0.27559055118110237" top="0.78740157480314965" bottom="0.27559055118110237" header="0.31496062992125984" footer="0.23622047244094491"/>
  <pageSetup paperSize="9" orientation="landscape" r:id="rId1"/>
  <headerFooter>
    <oddHeader>&amp;C&amp;"-,굵게"&amp;16 2015년 업무추진비 세부 집행내역 (1월~8월)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8"/>
  <sheetViews>
    <sheetView workbookViewId="0"/>
  </sheetViews>
  <sheetFormatPr defaultRowHeight="16.5"/>
  <cols>
    <col min="1" max="1" width="4.75" customWidth="1"/>
    <col min="2" max="2" width="13.25" style="17" customWidth="1"/>
    <col min="3" max="3" width="9.375" style="17" bestFit="1" customWidth="1"/>
    <col min="4" max="4" width="12.75" style="17" bestFit="1" customWidth="1"/>
    <col min="5" max="5" width="37.625" customWidth="1"/>
    <col min="6" max="6" width="13.25" customWidth="1"/>
    <col min="7" max="7" width="16.25" style="17" customWidth="1"/>
    <col min="8" max="8" width="8.125" customWidth="1"/>
    <col min="9" max="9" width="8.875" style="17" customWidth="1"/>
    <col min="10" max="10" width="7.75" style="17" customWidth="1"/>
  </cols>
  <sheetData>
    <row r="1" spans="1:10" s="17" customFormat="1" ht="38.25" customHeight="1">
      <c r="A1" s="56" t="s">
        <v>381</v>
      </c>
      <c r="B1" s="57" t="s">
        <v>382</v>
      </c>
      <c r="C1" s="58" t="s">
        <v>383</v>
      </c>
      <c r="D1" s="59" t="s">
        <v>384</v>
      </c>
      <c r="E1" s="60" t="s">
        <v>385</v>
      </c>
      <c r="F1" s="57" t="s">
        <v>386</v>
      </c>
      <c r="G1" s="57" t="s">
        <v>387</v>
      </c>
      <c r="H1" s="57" t="s">
        <v>388</v>
      </c>
      <c r="I1" s="57" t="s">
        <v>389</v>
      </c>
      <c r="J1" s="61" t="s">
        <v>390</v>
      </c>
    </row>
    <row r="2" spans="1:10" s="17" customFormat="1" ht="22.5" customHeight="1">
      <c r="A2" s="62" t="s">
        <v>391</v>
      </c>
      <c r="B2" s="30"/>
      <c r="C2" s="30"/>
      <c r="D2" s="30"/>
      <c r="E2" s="30"/>
      <c r="F2" s="25">
        <f>SUM(F3:F219)</f>
        <v>57639800</v>
      </c>
      <c r="G2" s="16"/>
      <c r="H2" s="40">
        <f>SUM(H3:H219)</f>
        <v>2743</v>
      </c>
      <c r="I2" s="30"/>
      <c r="J2" s="63"/>
    </row>
    <row r="3" spans="1:10" s="22" customFormat="1" ht="22.5" customHeight="1">
      <c r="A3" s="64">
        <v>1</v>
      </c>
      <c r="B3" s="33" t="s">
        <v>392</v>
      </c>
      <c r="C3" s="33" t="s">
        <v>262</v>
      </c>
      <c r="D3" s="29">
        <v>42744</v>
      </c>
      <c r="E3" s="35" t="s">
        <v>393</v>
      </c>
      <c r="F3" s="37">
        <v>480000</v>
      </c>
      <c r="G3" s="33" t="s">
        <v>394</v>
      </c>
      <c r="H3" s="38">
        <v>25</v>
      </c>
      <c r="I3" s="33" t="s">
        <v>197</v>
      </c>
      <c r="J3" s="65" t="s">
        <v>198</v>
      </c>
    </row>
    <row r="4" spans="1:10" s="22" customFormat="1" ht="22.5" customHeight="1">
      <c r="A4" s="64">
        <v>2</v>
      </c>
      <c r="B4" s="33" t="s">
        <v>395</v>
      </c>
      <c r="C4" s="33" t="s">
        <v>262</v>
      </c>
      <c r="D4" s="31">
        <v>42745</v>
      </c>
      <c r="E4" s="35" t="s">
        <v>393</v>
      </c>
      <c r="F4" s="37">
        <v>390000</v>
      </c>
      <c r="G4" s="33" t="s">
        <v>396</v>
      </c>
      <c r="H4" s="38">
        <v>15</v>
      </c>
      <c r="I4" s="33" t="s">
        <v>197</v>
      </c>
      <c r="J4" s="65" t="s">
        <v>198</v>
      </c>
    </row>
    <row r="5" spans="1:10" s="22" customFormat="1" ht="22.5" customHeight="1">
      <c r="A5" s="64">
        <v>3</v>
      </c>
      <c r="B5" s="33" t="s">
        <v>395</v>
      </c>
      <c r="C5" s="33" t="s">
        <v>262</v>
      </c>
      <c r="D5" s="31">
        <v>42758</v>
      </c>
      <c r="E5" s="35" t="s">
        <v>397</v>
      </c>
      <c r="F5" s="37">
        <v>100000</v>
      </c>
      <c r="G5" s="33"/>
      <c r="H5" s="38">
        <v>30</v>
      </c>
      <c r="I5" s="33" t="s">
        <v>268</v>
      </c>
      <c r="J5" s="65" t="s">
        <v>269</v>
      </c>
    </row>
    <row r="6" spans="1:10" s="22" customFormat="1" ht="22.5" customHeight="1">
      <c r="A6" s="64">
        <v>4</v>
      </c>
      <c r="B6" s="33" t="s">
        <v>395</v>
      </c>
      <c r="C6" s="33" t="s">
        <v>262</v>
      </c>
      <c r="D6" s="31">
        <v>42766</v>
      </c>
      <c r="E6" s="35" t="s">
        <v>398</v>
      </c>
      <c r="F6" s="37">
        <v>59000</v>
      </c>
      <c r="G6" s="33" t="s">
        <v>399</v>
      </c>
      <c r="H6" s="38">
        <v>3</v>
      </c>
      <c r="I6" s="33" t="s">
        <v>197</v>
      </c>
      <c r="J6" s="65" t="s">
        <v>198</v>
      </c>
    </row>
    <row r="7" spans="1:10" s="22" customFormat="1" ht="22.5" customHeight="1">
      <c r="A7" s="64">
        <v>5</v>
      </c>
      <c r="B7" s="33" t="s">
        <v>252</v>
      </c>
      <c r="C7" s="33" t="s">
        <v>193</v>
      </c>
      <c r="D7" s="29">
        <v>42748</v>
      </c>
      <c r="E7" s="35" t="s">
        <v>400</v>
      </c>
      <c r="F7" s="37">
        <v>320000</v>
      </c>
      <c r="G7" s="33" t="s">
        <v>401</v>
      </c>
      <c r="H7" s="38">
        <v>25</v>
      </c>
      <c r="I7" s="33" t="s">
        <v>197</v>
      </c>
      <c r="J7" s="65" t="s">
        <v>198</v>
      </c>
    </row>
    <row r="8" spans="1:10" s="22" customFormat="1" ht="22.5" customHeight="1">
      <c r="A8" s="64">
        <v>6</v>
      </c>
      <c r="B8" s="33" t="s">
        <v>252</v>
      </c>
      <c r="C8" s="33" t="s">
        <v>262</v>
      </c>
      <c r="D8" s="31">
        <v>42760</v>
      </c>
      <c r="E8" s="35" t="s">
        <v>400</v>
      </c>
      <c r="F8" s="37">
        <v>400000</v>
      </c>
      <c r="G8" s="33" t="s">
        <v>402</v>
      </c>
      <c r="H8" s="38">
        <v>20</v>
      </c>
      <c r="I8" s="33" t="s">
        <v>197</v>
      </c>
      <c r="J8" s="65" t="s">
        <v>198</v>
      </c>
    </row>
    <row r="9" spans="1:10" s="22" customFormat="1" ht="22.5" customHeight="1">
      <c r="A9" s="64">
        <v>7</v>
      </c>
      <c r="B9" s="33" t="s">
        <v>403</v>
      </c>
      <c r="C9" s="33" t="s">
        <v>193</v>
      </c>
      <c r="D9" s="29">
        <v>42738</v>
      </c>
      <c r="E9" s="35" t="s">
        <v>404</v>
      </c>
      <c r="F9" s="37">
        <v>128000</v>
      </c>
      <c r="G9" s="33" t="s">
        <v>405</v>
      </c>
      <c r="H9" s="38">
        <v>8</v>
      </c>
      <c r="I9" s="33" t="s">
        <v>197</v>
      </c>
      <c r="J9" s="65" t="s">
        <v>198</v>
      </c>
    </row>
    <row r="10" spans="1:10" s="22" customFormat="1" ht="22.5" customHeight="1">
      <c r="A10" s="64">
        <v>8</v>
      </c>
      <c r="B10" s="33" t="s">
        <v>406</v>
      </c>
      <c r="C10" s="33" t="s">
        <v>193</v>
      </c>
      <c r="D10" s="31">
        <v>75611</v>
      </c>
      <c r="E10" s="35" t="s">
        <v>407</v>
      </c>
      <c r="F10" s="37">
        <v>70000</v>
      </c>
      <c r="G10" s="33" t="s">
        <v>408</v>
      </c>
      <c r="H10" s="38">
        <v>6</v>
      </c>
      <c r="I10" s="33" t="s">
        <v>197</v>
      </c>
      <c r="J10" s="65" t="s">
        <v>198</v>
      </c>
    </row>
    <row r="11" spans="1:10" s="22" customFormat="1" ht="22.5" customHeight="1">
      <c r="A11" s="64">
        <v>9</v>
      </c>
      <c r="B11" s="33" t="s">
        <v>403</v>
      </c>
      <c r="C11" s="33" t="s">
        <v>193</v>
      </c>
      <c r="D11" s="31">
        <v>42748</v>
      </c>
      <c r="E11" s="35" t="s">
        <v>409</v>
      </c>
      <c r="F11" s="37">
        <v>43000</v>
      </c>
      <c r="G11" s="33" t="s">
        <v>410</v>
      </c>
      <c r="H11" s="38">
        <v>5</v>
      </c>
      <c r="I11" s="33" t="s">
        <v>197</v>
      </c>
      <c r="J11" s="65" t="s">
        <v>198</v>
      </c>
    </row>
    <row r="12" spans="1:10" s="22" customFormat="1" ht="22.5" customHeight="1">
      <c r="A12" s="64">
        <v>10</v>
      </c>
      <c r="B12" s="33" t="s">
        <v>403</v>
      </c>
      <c r="C12" s="33" t="s">
        <v>193</v>
      </c>
      <c r="D12" s="31">
        <v>42754</v>
      </c>
      <c r="E12" s="35" t="s">
        <v>411</v>
      </c>
      <c r="F12" s="37">
        <v>87000</v>
      </c>
      <c r="G12" s="33" t="s">
        <v>412</v>
      </c>
      <c r="H12" s="38">
        <v>9</v>
      </c>
      <c r="I12" s="33" t="s">
        <v>197</v>
      </c>
      <c r="J12" s="65" t="s">
        <v>198</v>
      </c>
    </row>
    <row r="13" spans="1:10" s="17" customFormat="1" ht="22.5" customHeight="1">
      <c r="A13" s="64">
        <v>11</v>
      </c>
      <c r="B13" s="33" t="s">
        <v>403</v>
      </c>
      <c r="C13" s="33" t="s">
        <v>193</v>
      </c>
      <c r="D13" s="31">
        <v>42755</v>
      </c>
      <c r="E13" s="35" t="s">
        <v>413</v>
      </c>
      <c r="F13" s="37">
        <v>21000</v>
      </c>
      <c r="G13" s="33" t="s">
        <v>414</v>
      </c>
      <c r="H13" s="38">
        <v>3</v>
      </c>
      <c r="I13" s="33" t="s">
        <v>197</v>
      </c>
      <c r="J13" s="65" t="s">
        <v>198</v>
      </c>
    </row>
    <row r="14" spans="1:10" s="17" customFormat="1" ht="22.5" customHeight="1">
      <c r="A14" s="64">
        <v>12</v>
      </c>
      <c r="B14" s="33" t="s">
        <v>403</v>
      </c>
      <c r="C14" s="33" t="s">
        <v>193</v>
      </c>
      <c r="D14" s="31">
        <v>42755</v>
      </c>
      <c r="E14" s="35" t="s">
        <v>415</v>
      </c>
      <c r="F14" s="37">
        <v>1200000</v>
      </c>
      <c r="G14" s="33" t="s">
        <v>416</v>
      </c>
      <c r="H14" s="38">
        <v>41</v>
      </c>
      <c r="I14" s="33" t="s">
        <v>197</v>
      </c>
      <c r="J14" s="65" t="s">
        <v>255</v>
      </c>
    </row>
    <row r="15" spans="1:10" s="17" customFormat="1" ht="22.5" customHeight="1">
      <c r="A15" s="64">
        <v>13</v>
      </c>
      <c r="B15" s="33" t="s">
        <v>403</v>
      </c>
      <c r="C15" s="33" t="s">
        <v>193</v>
      </c>
      <c r="D15" s="31">
        <v>42756</v>
      </c>
      <c r="E15" s="35" t="s">
        <v>417</v>
      </c>
      <c r="F15" s="37">
        <v>167000</v>
      </c>
      <c r="G15" s="33" t="s">
        <v>418</v>
      </c>
      <c r="H15" s="38">
        <v>18</v>
      </c>
      <c r="I15" s="33" t="s">
        <v>197</v>
      </c>
      <c r="J15" s="65" t="s">
        <v>198</v>
      </c>
    </row>
    <row r="16" spans="1:10" s="17" customFormat="1" ht="22.5" customHeight="1">
      <c r="A16" s="64">
        <v>14</v>
      </c>
      <c r="B16" s="33" t="s">
        <v>406</v>
      </c>
      <c r="C16" s="33" t="s">
        <v>193</v>
      </c>
      <c r="D16" s="29">
        <v>42758</v>
      </c>
      <c r="E16" s="35" t="s">
        <v>419</v>
      </c>
      <c r="F16" s="37">
        <v>367000</v>
      </c>
      <c r="G16" s="33" t="s">
        <v>420</v>
      </c>
      <c r="H16" s="38">
        <v>23</v>
      </c>
      <c r="I16" s="33" t="s">
        <v>197</v>
      </c>
      <c r="J16" s="65" t="s">
        <v>198</v>
      </c>
    </row>
    <row r="17" spans="1:10" s="17" customFormat="1" ht="22.5" customHeight="1">
      <c r="A17" s="64">
        <v>15</v>
      </c>
      <c r="B17" s="33" t="s">
        <v>406</v>
      </c>
      <c r="C17" s="33" t="s">
        <v>193</v>
      </c>
      <c r="D17" s="29">
        <v>42760</v>
      </c>
      <c r="E17" s="35" t="s">
        <v>421</v>
      </c>
      <c r="F17" s="37">
        <v>84000</v>
      </c>
      <c r="G17" s="33" t="s">
        <v>422</v>
      </c>
      <c r="H17" s="38">
        <v>9</v>
      </c>
      <c r="I17" s="33" t="s">
        <v>197</v>
      </c>
      <c r="J17" s="65" t="s">
        <v>198</v>
      </c>
    </row>
    <row r="18" spans="1:10" s="22" customFormat="1" ht="22.5" customHeight="1">
      <c r="A18" s="64">
        <v>16</v>
      </c>
      <c r="B18" s="33" t="s">
        <v>311</v>
      </c>
      <c r="C18" s="33" t="s">
        <v>262</v>
      </c>
      <c r="D18" s="29">
        <v>42746</v>
      </c>
      <c r="E18" s="35" t="s">
        <v>315</v>
      </c>
      <c r="F18" s="37">
        <v>113000</v>
      </c>
      <c r="G18" s="33" t="s">
        <v>423</v>
      </c>
      <c r="H18" s="38">
        <v>8</v>
      </c>
      <c r="I18" s="33" t="s">
        <v>197</v>
      </c>
      <c r="J18" s="65" t="s">
        <v>198</v>
      </c>
    </row>
    <row r="19" spans="1:10" s="22" customFormat="1" ht="22.5" customHeight="1">
      <c r="A19" s="64">
        <v>17</v>
      </c>
      <c r="B19" s="33" t="s">
        <v>311</v>
      </c>
      <c r="C19" s="33" t="s">
        <v>262</v>
      </c>
      <c r="D19" s="31">
        <v>42748</v>
      </c>
      <c r="E19" s="35" t="s">
        <v>424</v>
      </c>
      <c r="F19" s="37">
        <v>100000</v>
      </c>
      <c r="G19" s="33" t="s">
        <v>425</v>
      </c>
      <c r="H19" s="38">
        <v>1</v>
      </c>
      <c r="I19" s="33" t="s">
        <v>268</v>
      </c>
      <c r="J19" s="65" t="s">
        <v>269</v>
      </c>
    </row>
    <row r="20" spans="1:10" s="22" customFormat="1" ht="22.5" customHeight="1">
      <c r="A20" s="64">
        <v>18</v>
      </c>
      <c r="B20" s="33" t="s">
        <v>140</v>
      </c>
      <c r="C20" s="33" t="s">
        <v>193</v>
      </c>
      <c r="D20" s="29">
        <v>42746</v>
      </c>
      <c r="E20" s="41" t="s">
        <v>426</v>
      </c>
      <c r="F20" s="37">
        <v>72000</v>
      </c>
      <c r="G20" s="33" t="s">
        <v>427</v>
      </c>
      <c r="H20" s="38">
        <v>4</v>
      </c>
      <c r="I20" s="33" t="s">
        <v>197</v>
      </c>
      <c r="J20" s="65" t="s">
        <v>198</v>
      </c>
    </row>
    <row r="21" spans="1:10" s="22" customFormat="1" ht="22.5" customHeight="1">
      <c r="A21" s="64">
        <v>19</v>
      </c>
      <c r="B21" s="33" t="s">
        <v>428</v>
      </c>
      <c r="C21" s="33" t="s">
        <v>262</v>
      </c>
      <c r="D21" s="29">
        <v>42741</v>
      </c>
      <c r="E21" s="41" t="s">
        <v>429</v>
      </c>
      <c r="F21" s="42">
        <v>485000</v>
      </c>
      <c r="G21" s="33" t="s">
        <v>430</v>
      </c>
      <c r="H21" s="43">
        <v>25</v>
      </c>
      <c r="I21" s="33" t="s">
        <v>197</v>
      </c>
      <c r="J21" s="65" t="s">
        <v>198</v>
      </c>
    </row>
    <row r="22" spans="1:10" s="22" customFormat="1" ht="22.5" customHeight="1">
      <c r="A22" s="64">
        <v>20</v>
      </c>
      <c r="B22" s="33" t="s">
        <v>428</v>
      </c>
      <c r="C22" s="33" t="s">
        <v>262</v>
      </c>
      <c r="D22" s="29">
        <v>42744</v>
      </c>
      <c r="E22" s="41" t="s">
        <v>429</v>
      </c>
      <c r="F22" s="42">
        <v>195000</v>
      </c>
      <c r="G22" s="33" t="s">
        <v>430</v>
      </c>
      <c r="H22" s="43">
        <v>10</v>
      </c>
      <c r="I22" s="33" t="s">
        <v>197</v>
      </c>
      <c r="J22" s="65" t="s">
        <v>198</v>
      </c>
    </row>
    <row r="23" spans="1:10" s="22" customFormat="1" ht="22.5" customHeight="1">
      <c r="A23" s="64">
        <v>21</v>
      </c>
      <c r="B23" s="34" t="s">
        <v>428</v>
      </c>
      <c r="C23" s="44" t="s">
        <v>262</v>
      </c>
      <c r="D23" s="29">
        <v>42747</v>
      </c>
      <c r="E23" s="41" t="s">
        <v>429</v>
      </c>
      <c r="F23" s="43">
        <v>487000</v>
      </c>
      <c r="G23" s="34" t="s">
        <v>431</v>
      </c>
      <c r="H23" s="27">
        <v>30</v>
      </c>
      <c r="I23" s="44" t="s">
        <v>197</v>
      </c>
      <c r="J23" s="66" t="s">
        <v>198</v>
      </c>
    </row>
    <row r="24" spans="1:10" s="22" customFormat="1" ht="22.5" customHeight="1">
      <c r="A24" s="64">
        <v>22</v>
      </c>
      <c r="B24" s="34" t="s">
        <v>428</v>
      </c>
      <c r="C24" s="44" t="s">
        <v>262</v>
      </c>
      <c r="D24" s="29">
        <v>42748</v>
      </c>
      <c r="E24" s="41" t="s">
        <v>429</v>
      </c>
      <c r="F24" s="43">
        <v>320000</v>
      </c>
      <c r="G24" s="34" t="s">
        <v>431</v>
      </c>
      <c r="H24" s="27">
        <v>20</v>
      </c>
      <c r="I24" s="44" t="s">
        <v>197</v>
      </c>
      <c r="J24" s="66" t="s">
        <v>198</v>
      </c>
    </row>
    <row r="25" spans="1:10" s="22" customFormat="1" ht="22.5" customHeight="1">
      <c r="A25" s="64">
        <v>23</v>
      </c>
      <c r="B25" s="34" t="s">
        <v>428</v>
      </c>
      <c r="C25" s="44" t="s">
        <v>262</v>
      </c>
      <c r="D25" s="29">
        <v>42752</v>
      </c>
      <c r="E25" s="41" t="s">
        <v>429</v>
      </c>
      <c r="F25" s="43">
        <v>430000</v>
      </c>
      <c r="G25" s="34" t="s">
        <v>432</v>
      </c>
      <c r="H25" s="27">
        <v>30</v>
      </c>
      <c r="I25" s="44" t="s">
        <v>197</v>
      </c>
      <c r="J25" s="66" t="s">
        <v>198</v>
      </c>
    </row>
    <row r="26" spans="1:10" s="22" customFormat="1" ht="22.5" customHeight="1">
      <c r="A26" s="64">
        <v>24</v>
      </c>
      <c r="B26" s="33" t="s">
        <v>194</v>
      </c>
      <c r="C26" s="33" t="s">
        <v>193</v>
      </c>
      <c r="D26" s="29">
        <v>42755</v>
      </c>
      <c r="E26" s="35" t="s">
        <v>433</v>
      </c>
      <c r="F26" s="37">
        <v>155810</v>
      </c>
      <c r="G26" s="33" t="s">
        <v>434</v>
      </c>
      <c r="H26" s="38" t="s">
        <v>435</v>
      </c>
      <c r="I26" s="33" t="s">
        <v>197</v>
      </c>
      <c r="J26" s="65" t="s">
        <v>198</v>
      </c>
    </row>
    <row r="27" spans="1:10" s="22" customFormat="1" ht="22.5" customHeight="1">
      <c r="A27" s="64">
        <v>25</v>
      </c>
      <c r="B27" s="33" t="s">
        <v>194</v>
      </c>
      <c r="C27" s="33" t="s">
        <v>193</v>
      </c>
      <c r="D27" s="31">
        <v>42755</v>
      </c>
      <c r="E27" s="35" t="s">
        <v>433</v>
      </c>
      <c r="F27" s="37">
        <v>116000</v>
      </c>
      <c r="G27" s="33" t="s">
        <v>436</v>
      </c>
      <c r="H27" s="38">
        <v>12</v>
      </c>
      <c r="I27" s="33" t="s">
        <v>197</v>
      </c>
      <c r="J27" s="65" t="s">
        <v>198</v>
      </c>
    </row>
    <row r="28" spans="1:10" s="24" customFormat="1" ht="22.5" customHeight="1">
      <c r="A28" s="64">
        <v>26</v>
      </c>
      <c r="B28" s="33" t="s">
        <v>437</v>
      </c>
      <c r="C28" s="33" t="s">
        <v>262</v>
      </c>
      <c r="D28" s="29">
        <v>42761</v>
      </c>
      <c r="E28" s="35" t="s">
        <v>438</v>
      </c>
      <c r="F28" s="37">
        <v>190000</v>
      </c>
      <c r="G28" s="33" t="s">
        <v>439</v>
      </c>
      <c r="H28" s="38">
        <v>16</v>
      </c>
      <c r="I28" s="33" t="s">
        <v>197</v>
      </c>
      <c r="J28" s="65" t="s">
        <v>198</v>
      </c>
    </row>
    <row r="29" spans="1:10" s="24" customFormat="1" ht="22.5" customHeight="1">
      <c r="A29" s="64">
        <v>27</v>
      </c>
      <c r="B29" s="33" t="s">
        <v>440</v>
      </c>
      <c r="C29" s="33" t="s">
        <v>441</v>
      </c>
      <c r="D29" s="29">
        <v>42747</v>
      </c>
      <c r="E29" s="41" t="s">
        <v>442</v>
      </c>
      <c r="F29" s="37">
        <v>456000</v>
      </c>
      <c r="G29" s="33" t="s">
        <v>443</v>
      </c>
      <c r="H29" s="38">
        <v>30</v>
      </c>
      <c r="I29" s="33" t="s">
        <v>444</v>
      </c>
      <c r="J29" s="65" t="s">
        <v>445</v>
      </c>
    </row>
    <row r="30" spans="1:10" s="24" customFormat="1" ht="22.5" customHeight="1">
      <c r="A30" s="64">
        <v>28</v>
      </c>
      <c r="B30" s="33" t="s">
        <v>440</v>
      </c>
      <c r="C30" s="33" t="s">
        <v>441</v>
      </c>
      <c r="D30" s="31">
        <v>42745</v>
      </c>
      <c r="E30" s="41" t="s">
        <v>446</v>
      </c>
      <c r="F30" s="37">
        <v>453000</v>
      </c>
      <c r="G30" s="33" t="s">
        <v>447</v>
      </c>
      <c r="H30" s="38">
        <v>30</v>
      </c>
      <c r="I30" s="33" t="s">
        <v>444</v>
      </c>
      <c r="J30" s="65" t="s">
        <v>198</v>
      </c>
    </row>
    <row r="31" spans="1:10" s="24" customFormat="1" ht="22.5" customHeight="1">
      <c r="A31" s="64">
        <v>29</v>
      </c>
      <c r="B31" s="33" t="s">
        <v>448</v>
      </c>
      <c r="C31" s="33" t="s">
        <v>262</v>
      </c>
      <c r="D31" s="29" t="s">
        <v>449</v>
      </c>
      <c r="E31" s="35" t="s">
        <v>450</v>
      </c>
      <c r="F31" s="37">
        <v>490000</v>
      </c>
      <c r="G31" s="33" t="s">
        <v>451</v>
      </c>
      <c r="H31" s="38">
        <v>70</v>
      </c>
      <c r="I31" s="33" t="s">
        <v>197</v>
      </c>
      <c r="J31" s="65" t="s">
        <v>198</v>
      </c>
    </row>
    <row r="32" spans="1:10" s="24" customFormat="1" ht="22.5" customHeight="1">
      <c r="A32" s="64">
        <v>30</v>
      </c>
      <c r="B32" s="33" t="s">
        <v>448</v>
      </c>
      <c r="C32" s="33" t="s">
        <v>262</v>
      </c>
      <c r="D32" s="31" t="s">
        <v>452</v>
      </c>
      <c r="E32" s="35" t="s">
        <v>453</v>
      </c>
      <c r="F32" s="37">
        <v>192000</v>
      </c>
      <c r="G32" s="33" t="s">
        <v>454</v>
      </c>
      <c r="H32" s="38"/>
      <c r="I32" s="33" t="s">
        <v>197</v>
      </c>
      <c r="J32" s="65" t="s">
        <v>255</v>
      </c>
    </row>
    <row r="33" spans="1:10" s="22" customFormat="1" ht="22.5" customHeight="1">
      <c r="A33" s="64">
        <v>31</v>
      </c>
      <c r="B33" s="33" t="s">
        <v>448</v>
      </c>
      <c r="C33" s="33" t="s">
        <v>262</v>
      </c>
      <c r="D33" s="31" t="s">
        <v>455</v>
      </c>
      <c r="E33" s="35" t="s">
        <v>456</v>
      </c>
      <c r="F33" s="37">
        <v>200000</v>
      </c>
      <c r="G33" s="33" t="s">
        <v>457</v>
      </c>
      <c r="H33" s="38">
        <v>8</v>
      </c>
      <c r="I33" s="33" t="s">
        <v>197</v>
      </c>
      <c r="J33" s="65" t="s">
        <v>255</v>
      </c>
    </row>
    <row r="34" spans="1:10" s="22" customFormat="1" ht="22.5" customHeight="1">
      <c r="A34" s="64">
        <v>32</v>
      </c>
      <c r="B34" s="33" t="s">
        <v>458</v>
      </c>
      <c r="C34" s="33" t="s">
        <v>193</v>
      </c>
      <c r="D34" s="29" t="s">
        <v>459</v>
      </c>
      <c r="E34" s="35" t="s">
        <v>460</v>
      </c>
      <c r="F34" s="37">
        <v>98000</v>
      </c>
      <c r="G34" s="33" t="s">
        <v>461</v>
      </c>
      <c r="H34" s="38">
        <v>8</v>
      </c>
      <c r="I34" s="33" t="s">
        <v>197</v>
      </c>
      <c r="J34" s="65" t="s">
        <v>198</v>
      </c>
    </row>
    <row r="35" spans="1:10" s="22" customFormat="1" ht="22.5" customHeight="1">
      <c r="A35" s="64">
        <v>33</v>
      </c>
      <c r="B35" s="33" t="s">
        <v>298</v>
      </c>
      <c r="C35" s="33" t="s">
        <v>193</v>
      </c>
      <c r="D35" s="29" t="s">
        <v>462</v>
      </c>
      <c r="E35" s="35" t="s">
        <v>463</v>
      </c>
      <c r="F35" s="37">
        <v>80000</v>
      </c>
      <c r="G35" s="33" t="s">
        <v>464</v>
      </c>
      <c r="H35" s="38">
        <v>9</v>
      </c>
      <c r="I35" s="33" t="s">
        <v>197</v>
      </c>
      <c r="J35" s="65" t="s">
        <v>198</v>
      </c>
    </row>
    <row r="36" spans="1:10" s="22" customFormat="1" ht="22.5" customHeight="1">
      <c r="A36" s="64">
        <v>34</v>
      </c>
      <c r="B36" s="33" t="s">
        <v>298</v>
      </c>
      <c r="C36" s="33" t="s">
        <v>193</v>
      </c>
      <c r="D36" s="29" t="s">
        <v>465</v>
      </c>
      <c r="E36" s="35" t="s">
        <v>466</v>
      </c>
      <c r="F36" s="37">
        <v>120000</v>
      </c>
      <c r="G36" s="33" t="s">
        <v>467</v>
      </c>
      <c r="H36" s="38">
        <v>12</v>
      </c>
      <c r="I36" s="33" t="s">
        <v>197</v>
      </c>
      <c r="J36" s="65" t="s">
        <v>198</v>
      </c>
    </row>
    <row r="37" spans="1:10" s="22" customFormat="1" ht="22.5" customHeight="1">
      <c r="A37" s="64">
        <v>35</v>
      </c>
      <c r="B37" s="33" t="s">
        <v>260</v>
      </c>
      <c r="C37" s="33" t="s">
        <v>262</v>
      </c>
      <c r="D37" s="29">
        <v>42753</v>
      </c>
      <c r="E37" s="35" t="s">
        <v>468</v>
      </c>
      <c r="F37" s="37">
        <v>162000</v>
      </c>
      <c r="G37" s="33" t="s">
        <v>469</v>
      </c>
      <c r="H37" s="38">
        <v>20</v>
      </c>
      <c r="I37" s="33" t="s">
        <v>197</v>
      </c>
      <c r="J37" s="65" t="s">
        <v>198</v>
      </c>
    </row>
    <row r="38" spans="1:10" s="22" customFormat="1" ht="22.5" customHeight="1">
      <c r="A38" s="64">
        <v>36</v>
      </c>
      <c r="B38" s="33" t="s">
        <v>260</v>
      </c>
      <c r="C38" s="33" t="s">
        <v>262</v>
      </c>
      <c r="D38" s="31">
        <v>42753</v>
      </c>
      <c r="E38" s="35" t="s">
        <v>470</v>
      </c>
      <c r="F38" s="37">
        <v>76390</v>
      </c>
      <c r="G38" s="33" t="s">
        <v>434</v>
      </c>
      <c r="H38" s="38"/>
      <c r="I38" s="33" t="s">
        <v>197</v>
      </c>
      <c r="J38" s="65" t="s">
        <v>198</v>
      </c>
    </row>
    <row r="39" spans="1:10" s="22" customFormat="1" ht="22.5" customHeight="1">
      <c r="A39" s="64">
        <v>37</v>
      </c>
      <c r="B39" s="33" t="s">
        <v>260</v>
      </c>
      <c r="C39" s="33" t="s">
        <v>262</v>
      </c>
      <c r="D39" s="29">
        <v>42755</v>
      </c>
      <c r="E39" s="35" t="s">
        <v>471</v>
      </c>
      <c r="F39" s="37">
        <v>496000</v>
      </c>
      <c r="G39" s="33" t="s">
        <v>434</v>
      </c>
      <c r="H39" s="38">
        <v>23</v>
      </c>
      <c r="I39" s="33" t="s">
        <v>197</v>
      </c>
      <c r="J39" s="65" t="s">
        <v>255</v>
      </c>
    </row>
    <row r="40" spans="1:10" s="22" customFormat="1" ht="22.5" customHeight="1">
      <c r="A40" s="64">
        <v>38</v>
      </c>
      <c r="B40" s="45" t="s">
        <v>472</v>
      </c>
      <c r="C40" s="45" t="s">
        <v>441</v>
      </c>
      <c r="D40" s="45" t="s">
        <v>473</v>
      </c>
      <c r="E40" s="46" t="s">
        <v>474</v>
      </c>
      <c r="F40" s="47">
        <v>222000</v>
      </c>
      <c r="G40" s="45" t="s">
        <v>475</v>
      </c>
      <c r="H40" s="45">
        <v>16</v>
      </c>
      <c r="I40" s="45" t="s">
        <v>444</v>
      </c>
      <c r="J40" s="48" t="s">
        <v>476</v>
      </c>
    </row>
    <row r="41" spans="1:10" s="22" customFormat="1" ht="22.5" customHeight="1">
      <c r="A41" s="64">
        <v>39</v>
      </c>
      <c r="B41" s="45" t="s">
        <v>472</v>
      </c>
      <c r="C41" s="45" t="s">
        <v>441</v>
      </c>
      <c r="D41" s="45" t="s">
        <v>477</v>
      </c>
      <c r="E41" s="46" t="s">
        <v>474</v>
      </c>
      <c r="F41" s="47">
        <v>100000</v>
      </c>
      <c r="G41" s="45" t="s">
        <v>478</v>
      </c>
      <c r="H41" s="45">
        <v>8</v>
      </c>
      <c r="I41" s="45" t="s">
        <v>444</v>
      </c>
      <c r="J41" s="48" t="s">
        <v>476</v>
      </c>
    </row>
    <row r="42" spans="1:10" s="22" customFormat="1" ht="22.5" customHeight="1">
      <c r="A42" s="64">
        <v>40</v>
      </c>
      <c r="B42" s="45" t="s">
        <v>472</v>
      </c>
      <c r="C42" s="45" t="s">
        <v>441</v>
      </c>
      <c r="D42" s="45" t="s">
        <v>479</v>
      </c>
      <c r="E42" s="45" t="s">
        <v>480</v>
      </c>
      <c r="F42" s="47">
        <v>595540</v>
      </c>
      <c r="G42" s="45" t="s">
        <v>481</v>
      </c>
      <c r="H42" s="45">
        <v>22</v>
      </c>
      <c r="I42" s="45" t="s">
        <v>482</v>
      </c>
      <c r="J42" s="48" t="s">
        <v>483</v>
      </c>
    </row>
    <row r="43" spans="1:10" s="22" customFormat="1" ht="22.5" customHeight="1">
      <c r="A43" s="64">
        <v>41</v>
      </c>
      <c r="B43" s="45" t="s">
        <v>472</v>
      </c>
      <c r="C43" s="45" t="s">
        <v>441</v>
      </c>
      <c r="D43" s="45" t="s">
        <v>484</v>
      </c>
      <c r="E43" s="45" t="s">
        <v>485</v>
      </c>
      <c r="F43" s="47">
        <v>213600</v>
      </c>
      <c r="G43" s="45" t="s">
        <v>486</v>
      </c>
      <c r="H43" s="67"/>
      <c r="I43" s="45" t="s">
        <v>444</v>
      </c>
      <c r="J43" s="48" t="s">
        <v>483</v>
      </c>
    </row>
    <row r="44" spans="1:10" s="22" customFormat="1" ht="22.5" customHeight="1">
      <c r="A44" s="64">
        <v>42</v>
      </c>
      <c r="B44" s="33" t="s">
        <v>245</v>
      </c>
      <c r="C44" s="33" t="s">
        <v>193</v>
      </c>
      <c r="D44" s="29">
        <v>42745</v>
      </c>
      <c r="E44" s="35" t="s">
        <v>487</v>
      </c>
      <c r="F44" s="37">
        <v>40000</v>
      </c>
      <c r="G44" s="33" t="s">
        <v>488</v>
      </c>
      <c r="H44" s="38">
        <v>4</v>
      </c>
      <c r="I44" s="33" t="s">
        <v>197</v>
      </c>
      <c r="J44" s="65" t="s">
        <v>198</v>
      </c>
    </row>
    <row r="45" spans="1:10" s="22" customFormat="1" ht="22.5" customHeight="1">
      <c r="A45" s="64">
        <v>43</v>
      </c>
      <c r="B45" s="33" t="s">
        <v>245</v>
      </c>
      <c r="C45" s="33" t="s">
        <v>193</v>
      </c>
      <c r="D45" s="31">
        <v>42747</v>
      </c>
      <c r="E45" s="35" t="s">
        <v>489</v>
      </c>
      <c r="F45" s="37">
        <v>34000</v>
      </c>
      <c r="G45" s="33" t="s">
        <v>490</v>
      </c>
      <c r="H45" s="38">
        <v>5</v>
      </c>
      <c r="I45" s="33" t="s">
        <v>197</v>
      </c>
      <c r="J45" s="65" t="s">
        <v>198</v>
      </c>
    </row>
    <row r="46" spans="1:10" s="22" customFormat="1" ht="22.5" customHeight="1">
      <c r="A46" s="64">
        <v>44</v>
      </c>
      <c r="B46" s="33" t="s">
        <v>245</v>
      </c>
      <c r="C46" s="33" t="s">
        <v>193</v>
      </c>
      <c r="D46" s="31">
        <v>42748</v>
      </c>
      <c r="E46" s="35" t="s">
        <v>491</v>
      </c>
      <c r="F46" s="37">
        <v>248000</v>
      </c>
      <c r="G46" s="33" t="s">
        <v>492</v>
      </c>
      <c r="H46" s="38">
        <v>16</v>
      </c>
      <c r="I46" s="33" t="s">
        <v>197</v>
      </c>
      <c r="J46" s="65" t="s">
        <v>198</v>
      </c>
    </row>
    <row r="47" spans="1:10" s="22" customFormat="1" ht="22.5" customHeight="1">
      <c r="A47" s="64">
        <v>45</v>
      </c>
      <c r="B47" s="33" t="s">
        <v>245</v>
      </c>
      <c r="C47" s="33" t="s">
        <v>193</v>
      </c>
      <c r="D47" s="31">
        <v>42759</v>
      </c>
      <c r="E47" s="35" t="s">
        <v>493</v>
      </c>
      <c r="F47" s="37">
        <v>37000</v>
      </c>
      <c r="G47" s="33" t="s">
        <v>494</v>
      </c>
      <c r="H47" s="38">
        <v>5</v>
      </c>
      <c r="I47" s="33" t="s">
        <v>197</v>
      </c>
      <c r="J47" s="65" t="s">
        <v>198</v>
      </c>
    </row>
    <row r="48" spans="1:10" s="22" customFormat="1" ht="22.5" customHeight="1">
      <c r="A48" s="64">
        <v>46</v>
      </c>
      <c r="B48" s="33" t="s">
        <v>495</v>
      </c>
      <c r="C48" s="33" t="s">
        <v>221</v>
      </c>
      <c r="D48" s="29">
        <v>42400</v>
      </c>
      <c r="E48" s="33" t="s">
        <v>496</v>
      </c>
      <c r="F48" s="42">
        <v>56000</v>
      </c>
      <c r="G48" s="33" t="s">
        <v>497</v>
      </c>
      <c r="H48" s="43">
        <v>8</v>
      </c>
      <c r="I48" s="33" t="s">
        <v>444</v>
      </c>
      <c r="J48" s="65" t="s">
        <v>198</v>
      </c>
    </row>
    <row r="49" spans="1:10" s="22" customFormat="1" ht="22.5" customHeight="1">
      <c r="A49" s="64">
        <v>47</v>
      </c>
      <c r="B49" s="33" t="s">
        <v>498</v>
      </c>
      <c r="C49" s="33" t="s">
        <v>221</v>
      </c>
      <c r="D49" s="29">
        <v>42371</v>
      </c>
      <c r="E49" s="35" t="s">
        <v>499</v>
      </c>
      <c r="F49" s="37">
        <v>112000</v>
      </c>
      <c r="G49" s="33" t="s">
        <v>500</v>
      </c>
      <c r="H49" s="38">
        <v>8</v>
      </c>
      <c r="I49" s="33" t="s">
        <v>444</v>
      </c>
      <c r="J49" s="65" t="s">
        <v>198</v>
      </c>
    </row>
    <row r="50" spans="1:10" s="22" customFormat="1" ht="22.5" customHeight="1">
      <c r="A50" s="64">
        <v>48</v>
      </c>
      <c r="B50" s="33" t="s">
        <v>498</v>
      </c>
      <c r="C50" s="33" t="s">
        <v>221</v>
      </c>
      <c r="D50" s="31">
        <v>42373</v>
      </c>
      <c r="E50" s="35" t="s">
        <v>499</v>
      </c>
      <c r="F50" s="37">
        <v>252000</v>
      </c>
      <c r="G50" s="33" t="s">
        <v>501</v>
      </c>
      <c r="H50" s="38">
        <v>16</v>
      </c>
      <c r="I50" s="33" t="s">
        <v>444</v>
      </c>
      <c r="J50" s="65" t="s">
        <v>198</v>
      </c>
    </row>
    <row r="51" spans="1:10" s="22" customFormat="1" ht="22.5" customHeight="1">
      <c r="A51" s="64">
        <v>49</v>
      </c>
      <c r="B51" s="33" t="s">
        <v>498</v>
      </c>
      <c r="C51" s="33" t="s">
        <v>221</v>
      </c>
      <c r="D51" s="31" t="s">
        <v>502</v>
      </c>
      <c r="E51" s="35" t="s">
        <v>499</v>
      </c>
      <c r="F51" s="37">
        <v>69000</v>
      </c>
      <c r="G51" s="33" t="s">
        <v>503</v>
      </c>
      <c r="H51" s="38">
        <v>4</v>
      </c>
      <c r="I51" s="33" t="s">
        <v>444</v>
      </c>
      <c r="J51" s="65" t="s">
        <v>198</v>
      </c>
    </row>
    <row r="52" spans="1:10" s="22" customFormat="1" ht="22.5" customHeight="1">
      <c r="A52" s="64">
        <v>50</v>
      </c>
      <c r="B52" s="33" t="s">
        <v>498</v>
      </c>
      <c r="C52" s="33" t="s">
        <v>221</v>
      </c>
      <c r="D52" s="31" t="s">
        <v>504</v>
      </c>
      <c r="E52" s="35" t="s">
        <v>499</v>
      </c>
      <c r="F52" s="37">
        <v>52000</v>
      </c>
      <c r="G52" s="33" t="s">
        <v>505</v>
      </c>
      <c r="H52" s="38">
        <v>5</v>
      </c>
      <c r="I52" s="33" t="s">
        <v>444</v>
      </c>
      <c r="J52" s="65" t="s">
        <v>198</v>
      </c>
    </row>
    <row r="53" spans="1:10" s="23" customFormat="1" ht="22.5" customHeight="1">
      <c r="A53" s="64">
        <v>51</v>
      </c>
      <c r="B53" s="33" t="s">
        <v>498</v>
      </c>
      <c r="C53" s="33" t="s">
        <v>221</v>
      </c>
      <c r="D53" s="31" t="s">
        <v>506</v>
      </c>
      <c r="E53" s="35" t="s">
        <v>499</v>
      </c>
      <c r="F53" s="37">
        <v>91000</v>
      </c>
      <c r="G53" s="33" t="s">
        <v>507</v>
      </c>
      <c r="H53" s="38">
        <v>7</v>
      </c>
      <c r="I53" s="33" t="s">
        <v>444</v>
      </c>
      <c r="J53" s="65" t="s">
        <v>198</v>
      </c>
    </row>
    <row r="54" spans="1:10" s="23" customFormat="1" ht="22.5" customHeight="1">
      <c r="A54" s="64">
        <v>52</v>
      </c>
      <c r="B54" s="33" t="s">
        <v>498</v>
      </c>
      <c r="C54" s="33" t="s">
        <v>221</v>
      </c>
      <c r="D54" s="31" t="s">
        <v>508</v>
      </c>
      <c r="E54" s="35" t="s">
        <v>499</v>
      </c>
      <c r="F54" s="37">
        <v>53000</v>
      </c>
      <c r="G54" s="33" t="s">
        <v>505</v>
      </c>
      <c r="H54" s="38">
        <v>3</v>
      </c>
      <c r="I54" s="33" t="s">
        <v>444</v>
      </c>
      <c r="J54" s="65" t="s">
        <v>198</v>
      </c>
    </row>
    <row r="55" spans="1:10" s="23" customFormat="1" ht="22.5" customHeight="1">
      <c r="A55" s="64">
        <v>53</v>
      </c>
      <c r="B55" s="33" t="s">
        <v>498</v>
      </c>
      <c r="C55" s="33" t="s">
        <v>221</v>
      </c>
      <c r="D55" s="29" t="s">
        <v>509</v>
      </c>
      <c r="E55" s="35" t="s">
        <v>499</v>
      </c>
      <c r="F55" s="37">
        <v>106000</v>
      </c>
      <c r="G55" s="33" t="s">
        <v>510</v>
      </c>
      <c r="H55" s="38">
        <v>7</v>
      </c>
      <c r="I55" s="33" t="s">
        <v>444</v>
      </c>
      <c r="J55" s="65" t="s">
        <v>198</v>
      </c>
    </row>
    <row r="56" spans="1:10" s="23" customFormat="1" ht="22.5" customHeight="1">
      <c r="A56" s="64">
        <v>54</v>
      </c>
      <c r="B56" s="33" t="s">
        <v>498</v>
      </c>
      <c r="C56" s="33" t="s">
        <v>221</v>
      </c>
      <c r="D56" s="29" t="s">
        <v>511</v>
      </c>
      <c r="E56" s="35" t="s">
        <v>499</v>
      </c>
      <c r="F56" s="37">
        <v>115000</v>
      </c>
      <c r="G56" s="33" t="s">
        <v>512</v>
      </c>
      <c r="H56" s="38">
        <v>6</v>
      </c>
      <c r="I56" s="33" t="s">
        <v>444</v>
      </c>
      <c r="J56" s="65" t="s">
        <v>198</v>
      </c>
    </row>
    <row r="57" spans="1:10" s="23" customFormat="1" ht="22.5" customHeight="1">
      <c r="A57" s="64">
        <v>55</v>
      </c>
      <c r="B57" s="33" t="s">
        <v>498</v>
      </c>
      <c r="C57" s="33" t="s">
        <v>221</v>
      </c>
      <c r="D57" s="31" t="s">
        <v>513</v>
      </c>
      <c r="E57" s="35" t="s">
        <v>499</v>
      </c>
      <c r="F57" s="39">
        <v>114000</v>
      </c>
      <c r="G57" s="33" t="s">
        <v>514</v>
      </c>
      <c r="H57" s="38">
        <v>6</v>
      </c>
      <c r="I57" s="33" t="s">
        <v>444</v>
      </c>
      <c r="J57" s="65" t="s">
        <v>198</v>
      </c>
    </row>
    <row r="58" spans="1:10" s="23" customFormat="1" ht="22.5" customHeight="1">
      <c r="A58" s="64">
        <v>56</v>
      </c>
      <c r="B58" s="30" t="s">
        <v>515</v>
      </c>
      <c r="C58" s="30" t="s">
        <v>441</v>
      </c>
      <c r="D58" s="49">
        <v>42746</v>
      </c>
      <c r="E58" s="50" t="s">
        <v>516</v>
      </c>
      <c r="F58" s="27">
        <v>493000</v>
      </c>
      <c r="G58" s="32" t="s">
        <v>517</v>
      </c>
      <c r="H58" s="28">
        <v>22</v>
      </c>
      <c r="I58" s="32" t="s">
        <v>197</v>
      </c>
      <c r="J58" s="68" t="s">
        <v>198</v>
      </c>
    </row>
    <row r="59" spans="1:10" s="23" customFormat="1" ht="22.5" customHeight="1">
      <c r="A59" s="64">
        <v>57</v>
      </c>
      <c r="B59" s="30" t="s">
        <v>515</v>
      </c>
      <c r="C59" s="30" t="s">
        <v>441</v>
      </c>
      <c r="D59" s="49">
        <v>42747</v>
      </c>
      <c r="E59" s="50" t="s">
        <v>518</v>
      </c>
      <c r="F59" s="47">
        <v>111000</v>
      </c>
      <c r="G59" s="45" t="s">
        <v>517</v>
      </c>
      <c r="H59" s="28">
        <v>7</v>
      </c>
      <c r="I59" s="32" t="s">
        <v>197</v>
      </c>
      <c r="J59" s="68" t="s">
        <v>198</v>
      </c>
    </row>
    <row r="60" spans="1:10" s="23" customFormat="1" ht="22.5" customHeight="1">
      <c r="A60" s="64">
        <v>58</v>
      </c>
      <c r="B60" s="33" t="s">
        <v>519</v>
      </c>
      <c r="C60" s="33" t="s">
        <v>193</v>
      </c>
      <c r="D60" s="29">
        <v>42744</v>
      </c>
      <c r="E60" s="35" t="s">
        <v>520</v>
      </c>
      <c r="F60" s="37">
        <v>35000</v>
      </c>
      <c r="G60" s="33" t="s">
        <v>521</v>
      </c>
      <c r="H60" s="38">
        <v>5</v>
      </c>
      <c r="I60" s="33" t="s">
        <v>197</v>
      </c>
      <c r="J60" s="65" t="s">
        <v>198</v>
      </c>
    </row>
    <row r="61" spans="1:10" s="23" customFormat="1" ht="22.5" customHeight="1">
      <c r="A61" s="64">
        <v>59</v>
      </c>
      <c r="B61" s="33" t="s">
        <v>519</v>
      </c>
      <c r="C61" s="33" t="s">
        <v>193</v>
      </c>
      <c r="D61" s="31">
        <v>42755</v>
      </c>
      <c r="E61" s="35" t="s">
        <v>522</v>
      </c>
      <c r="F61" s="37">
        <v>18000</v>
      </c>
      <c r="G61" s="33" t="s">
        <v>523</v>
      </c>
      <c r="H61" s="38">
        <v>3</v>
      </c>
      <c r="I61" s="33" t="s">
        <v>197</v>
      </c>
      <c r="J61" s="65" t="s">
        <v>198</v>
      </c>
    </row>
    <row r="62" spans="1:10" s="23" customFormat="1" ht="22.5" customHeight="1">
      <c r="A62" s="64">
        <v>60</v>
      </c>
      <c r="B62" s="33" t="s">
        <v>348</v>
      </c>
      <c r="C62" s="33" t="s">
        <v>221</v>
      </c>
      <c r="D62" s="29">
        <v>42753</v>
      </c>
      <c r="E62" s="35" t="s">
        <v>524</v>
      </c>
      <c r="F62" s="37">
        <v>335000</v>
      </c>
      <c r="G62" s="33" t="s">
        <v>525</v>
      </c>
      <c r="H62" s="38">
        <v>10</v>
      </c>
      <c r="I62" s="33" t="s">
        <v>444</v>
      </c>
      <c r="J62" s="65" t="s">
        <v>198</v>
      </c>
    </row>
    <row r="63" spans="1:10" s="23" customFormat="1" ht="22.5" customHeight="1">
      <c r="A63" s="64">
        <v>61</v>
      </c>
      <c r="B63" s="33" t="s">
        <v>348</v>
      </c>
      <c r="C63" s="33" t="s">
        <v>221</v>
      </c>
      <c r="D63" s="29">
        <v>42753</v>
      </c>
      <c r="E63" s="35" t="s">
        <v>526</v>
      </c>
      <c r="F63" s="37">
        <v>50000</v>
      </c>
      <c r="G63" s="33" t="s">
        <v>527</v>
      </c>
      <c r="H63" s="38">
        <v>2</v>
      </c>
      <c r="I63" s="33" t="s">
        <v>444</v>
      </c>
      <c r="J63" s="65" t="s">
        <v>255</v>
      </c>
    </row>
    <row r="64" spans="1:10" s="23" customFormat="1" ht="22.5" customHeight="1">
      <c r="A64" s="64">
        <v>62</v>
      </c>
      <c r="B64" s="33" t="s">
        <v>348</v>
      </c>
      <c r="C64" s="33" t="s">
        <v>221</v>
      </c>
      <c r="D64" s="29">
        <v>42753</v>
      </c>
      <c r="E64" s="35" t="s">
        <v>528</v>
      </c>
      <c r="F64" s="37">
        <v>21000</v>
      </c>
      <c r="G64" s="33" t="s">
        <v>529</v>
      </c>
      <c r="H64" s="38">
        <v>3</v>
      </c>
      <c r="I64" s="33" t="s">
        <v>444</v>
      </c>
      <c r="J64" s="65" t="s">
        <v>198</v>
      </c>
    </row>
    <row r="65" spans="1:10" s="23" customFormat="1" ht="22.5" customHeight="1">
      <c r="A65" s="64">
        <v>63</v>
      </c>
      <c r="B65" s="33" t="s">
        <v>530</v>
      </c>
      <c r="C65" s="33" t="s">
        <v>193</v>
      </c>
      <c r="D65" s="29" t="s">
        <v>531</v>
      </c>
      <c r="E65" s="35" t="s">
        <v>532</v>
      </c>
      <c r="F65" s="37">
        <v>192000</v>
      </c>
      <c r="G65" s="33" t="s">
        <v>533</v>
      </c>
      <c r="H65" s="38">
        <v>13</v>
      </c>
      <c r="I65" s="33" t="s">
        <v>197</v>
      </c>
      <c r="J65" s="65" t="s">
        <v>198</v>
      </c>
    </row>
    <row r="66" spans="1:10" s="23" customFormat="1" ht="22.5" customHeight="1">
      <c r="A66" s="64">
        <v>64</v>
      </c>
      <c r="B66" s="33" t="s">
        <v>530</v>
      </c>
      <c r="C66" s="33" t="s">
        <v>193</v>
      </c>
      <c r="D66" s="31" t="s">
        <v>534</v>
      </c>
      <c r="E66" s="69" t="s">
        <v>535</v>
      </c>
      <c r="F66" s="37">
        <v>96000</v>
      </c>
      <c r="G66" s="33" t="s">
        <v>536</v>
      </c>
      <c r="H66" s="38">
        <v>5</v>
      </c>
      <c r="I66" s="33" t="s">
        <v>197</v>
      </c>
      <c r="J66" s="65" t="s">
        <v>198</v>
      </c>
    </row>
    <row r="67" spans="1:10" s="23" customFormat="1" ht="22.5" customHeight="1">
      <c r="A67" s="64">
        <v>65</v>
      </c>
      <c r="B67" s="33" t="s">
        <v>530</v>
      </c>
      <c r="C67" s="33" t="s">
        <v>193</v>
      </c>
      <c r="D67" s="31" t="s">
        <v>537</v>
      </c>
      <c r="E67" s="35" t="s">
        <v>538</v>
      </c>
      <c r="F67" s="37">
        <v>89000</v>
      </c>
      <c r="G67" s="33" t="s">
        <v>539</v>
      </c>
      <c r="H67" s="38">
        <v>8</v>
      </c>
      <c r="I67" s="33" t="s">
        <v>197</v>
      </c>
      <c r="J67" s="65" t="s">
        <v>198</v>
      </c>
    </row>
    <row r="68" spans="1:10" s="23" customFormat="1" ht="22.5" customHeight="1">
      <c r="A68" s="64">
        <v>66</v>
      </c>
      <c r="B68" s="33" t="s">
        <v>540</v>
      </c>
      <c r="C68" s="33" t="s">
        <v>221</v>
      </c>
      <c r="D68" s="29">
        <v>42746</v>
      </c>
      <c r="E68" s="35" t="s">
        <v>541</v>
      </c>
      <c r="F68" s="37">
        <v>162000</v>
      </c>
      <c r="G68" s="33" t="s">
        <v>542</v>
      </c>
      <c r="H68" s="38">
        <v>16</v>
      </c>
      <c r="I68" s="33" t="s">
        <v>444</v>
      </c>
      <c r="J68" s="65" t="s">
        <v>198</v>
      </c>
    </row>
    <row r="69" spans="1:10" s="23" customFormat="1" ht="22.5" customHeight="1">
      <c r="A69" s="64">
        <v>67</v>
      </c>
      <c r="B69" s="33" t="s">
        <v>540</v>
      </c>
      <c r="C69" s="33" t="s">
        <v>221</v>
      </c>
      <c r="D69" s="31">
        <v>42746</v>
      </c>
      <c r="E69" s="35" t="s">
        <v>543</v>
      </c>
      <c r="F69" s="37">
        <v>137000</v>
      </c>
      <c r="G69" s="33" t="s">
        <v>544</v>
      </c>
      <c r="H69" s="38">
        <v>5</v>
      </c>
      <c r="I69" s="33" t="s">
        <v>444</v>
      </c>
      <c r="J69" s="65" t="s">
        <v>198</v>
      </c>
    </row>
    <row r="70" spans="1:10" s="23" customFormat="1" ht="22.5" customHeight="1">
      <c r="A70" s="64">
        <v>68</v>
      </c>
      <c r="B70" s="33" t="s">
        <v>540</v>
      </c>
      <c r="C70" s="33" t="s">
        <v>221</v>
      </c>
      <c r="D70" s="31">
        <v>42754</v>
      </c>
      <c r="E70" s="35" t="s">
        <v>543</v>
      </c>
      <c r="F70" s="37">
        <v>407000</v>
      </c>
      <c r="G70" s="33" t="s">
        <v>420</v>
      </c>
      <c r="H70" s="38">
        <v>16</v>
      </c>
      <c r="I70" s="33" t="s">
        <v>444</v>
      </c>
      <c r="J70" s="65" t="s">
        <v>198</v>
      </c>
    </row>
    <row r="71" spans="1:10" s="23" customFormat="1" ht="22.5" customHeight="1">
      <c r="A71" s="64">
        <v>69</v>
      </c>
      <c r="B71" s="33" t="s">
        <v>270</v>
      </c>
      <c r="C71" s="33" t="s">
        <v>262</v>
      </c>
      <c r="D71" s="29" t="s">
        <v>545</v>
      </c>
      <c r="E71" s="35" t="s">
        <v>546</v>
      </c>
      <c r="F71" s="37">
        <v>174000</v>
      </c>
      <c r="G71" s="33" t="s">
        <v>547</v>
      </c>
      <c r="H71" s="38">
        <v>10</v>
      </c>
      <c r="I71" s="33" t="s">
        <v>444</v>
      </c>
      <c r="J71" s="65" t="s">
        <v>198</v>
      </c>
    </row>
    <row r="72" spans="1:10" s="23" customFormat="1" ht="22.5" customHeight="1">
      <c r="A72" s="64">
        <v>70</v>
      </c>
      <c r="B72" s="33" t="s">
        <v>548</v>
      </c>
      <c r="C72" s="33" t="s">
        <v>221</v>
      </c>
      <c r="D72" s="29">
        <v>42745</v>
      </c>
      <c r="E72" s="35" t="s">
        <v>549</v>
      </c>
      <c r="F72" s="37">
        <v>40000</v>
      </c>
      <c r="G72" s="33" t="s">
        <v>550</v>
      </c>
      <c r="H72" s="38">
        <v>4</v>
      </c>
      <c r="I72" s="33" t="s">
        <v>444</v>
      </c>
      <c r="J72" s="65" t="s">
        <v>198</v>
      </c>
    </row>
    <row r="73" spans="1:10" s="23" customFormat="1" ht="22.5" customHeight="1">
      <c r="A73" s="64">
        <v>71</v>
      </c>
      <c r="B73" s="33" t="s">
        <v>548</v>
      </c>
      <c r="C73" s="33" t="s">
        <v>221</v>
      </c>
      <c r="D73" s="31">
        <v>42751</v>
      </c>
      <c r="E73" s="35" t="s">
        <v>551</v>
      </c>
      <c r="F73" s="37">
        <v>56000</v>
      </c>
      <c r="G73" s="33" t="s">
        <v>552</v>
      </c>
      <c r="H73" s="38">
        <v>8</v>
      </c>
      <c r="I73" s="33" t="s">
        <v>444</v>
      </c>
      <c r="J73" s="65" t="s">
        <v>198</v>
      </c>
    </row>
    <row r="74" spans="1:10" s="23" customFormat="1" ht="22.5" customHeight="1">
      <c r="A74" s="64">
        <v>72</v>
      </c>
      <c r="B74" s="33" t="s">
        <v>548</v>
      </c>
      <c r="C74" s="33" t="s">
        <v>221</v>
      </c>
      <c r="D74" s="31">
        <v>42755</v>
      </c>
      <c r="E74" s="35" t="s">
        <v>553</v>
      </c>
      <c r="F74" s="37">
        <v>181000</v>
      </c>
      <c r="G74" s="33" t="s">
        <v>554</v>
      </c>
      <c r="H74" s="38">
        <v>11</v>
      </c>
      <c r="I74" s="33" t="s">
        <v>444</v>
      </c>
      <c r="J74" s="65" t="s">
        <v>198</v>
      </c>
    </row>
    <row r="75" spans="1:10" s="23" customFormat="1" ht="22.5" customHeight="1">
      <c r="A75" s="64">
        <v>73</v>
      </c>
      <c r="B75" s="33" t="s">
        <v>555</v>
      </c>
      <c r="C75" s="33" t="s">
        <v>193</v>
      </c>
      <c r="D75" s="29">
        <v>42752</v>
      </c>
      <c r="E75" s="35" t="s">
        <v>556</v>
      </c>
      <c r="F75" s="37">
        <v>400000</v>
      </c>
      <c r="G75" s="33" t="s">
        <v>557</v>
      </c>
      <c r="H75" s="38">
        <v>18</v>
      </c>
      <c r="I75" s="33" t="s">
        <v>444</v>
      </c>
      <c r="J75" s="65" t="s">
        <v>198</v>
      </c>
    </row>
    <row r="76" spans="1:10" s="23" customFormat="1" ht="22.5" customHeight="1">
      <c r="A76" s="64">
        <v>74</v>
      </c>
      <c r="B76" s="33" t="s">
        <v>558</v>
      </c>
      <c r="C76" s="33" t="s">
        <v>193</v>
      </c>
      <c r="D76" s="29">
        <v>42740</v>
      </c>
      <c r="E76" s="35" t="s">
        <v>559</v>
      </c>
      <c r="F76" s="37">
        <v>32000</v>
      </c>
      <c r="G76" s="33" t="s">
        <v>560</v>
      </c>
      <c r="H76" s="38">
        <v>2</v>
      </c>
      <c r="I76" s="33" t="s">
        <v>197</v>
      </c>
      <c r="J76" s="65" t="s">
        <v>198</v>
      </c>
    </row>
    <row r="77" spans="1:10" s="23" customFormat="1" ht="22.5" customHeight="1">
      <c r="A77" s="64">
        <v>75</v>
      </c>
      <c r="B77" s="33" t="s">
        <v>558</v>
      </c>
      <c r="C77" s="33" t="s">
        <v>193</v>
      </c>
      <c r="D77" s="31">
        <v>42741</v>
      </c>
      <c r="E77" s="35" t="s">
        <v>559</v>
      </c>
      <c r="F77" s="37">
        <v>14000</v>
      </c>
      <c r="G77" s="33" t="s">
        <v>561</v>
      </c>
      <c r="H77" s="38">
        <v>2</v>
      </c>
      <c r="I77" s="33" t="s">
        <v>197</v>
      </c>
      <c r="J77" s="65" t="s">
        <v>198</v>
      </c>
    </row>
    <row r="78" spans="1:10" s="23" customFormat="1" ht="22.5" customHeight="1">
      <c r="A78" s="64">
        <v>76</v>
      </c>
      <c r="B78" s="33" t="s">
        <v>558</v>
      </c>
      <c r="C78" s="33" t="s">
        <v>193</v>
      </c>
      <c r="D78" s="31">
        <v>42747</v>
      </c>
      <c r="E78" s="35" t="s">
        <v>562</v>
      </c>
      <c r="F78" s="37">
        <v>24000</v>
      </c>
      <c r="G78" s="33" t="s">
        <v>563</v>
      </c>
      <c r="H78" s="38">
        <v>3</v>
      </c>
      <c r="I78" s="33" t="s">
        <v>197</v>
      </c>
      <c r="J78" s="65" t="s">
        <v>198</v>
      </c>
    </row>
    <row r="79" spans="1:10" s="23" customFormat="1" ht="22.5" customHeight="1">
      <c r="A79" s="64">
        <v>77</v>
      </c>
      <c r="B79" s="33" t="s">
        <v>558</v>
      </c>
      <c r="C79" s="33" t="s">
        <v>193</v>
      </c>
      <c r="D79" s="31">
        <v>42748</v>
      </c>
      <c r="E79" s="35" t="s">
        <v>564</v>
      </c>
      <c r="F79" s="37">
        <v>39000</v>
      </c>
      <c r="G79" s="33" t="s">
        <v>512</v>
      </c>
      <c r="H79" s="38">
        <v>3</v>
      </c>
      <c r="I79" s="33" t="s">
        <v>197</v>
      </c>
      <c r="J79" s="65" t="s">
        <v>198</v>
      </c>
    </row>
    <row r="80" spans="1:10" s="23" customFormat="1" ht="22.5" customHeight="1">
      <c r="A80" s="64">
        <v>78</v>
      </c>
      <c r="B80" s="33" t="s">
        <v>558</v>
      </c>
      <c r="C80" s="33" t="s">
        <v>193</v>
      </c>
      <c r="D80" s="31">
        <v>42754</v>
      </c>
      <c r="E80" s="35" t="s">
        <v>559</v>
      </c>
      <c r="F80" s="37">
        <v>130000</v>
      </c>
      <c r="G80" s="33" t="s">
        <v>565</v>
      </c>
      <c r="H80" s="38">
        <v>10</v>
      </c>
      <c r="I80" s="33" t="s">
        <v>197</v>
      </c>
      <c r="J80" s="65" t="s">
        <v>198</v>
      </c>
    </row>
    <row r="81" spans="1:10" s="23" customFormat="1" ht="22.5" customHeight="1">
      <c r="A81" s="64">
        <v>79</v>
      </c>
      <c r="B81" s="33" t="s">
        <v>558</v>
      </c>
      <c r="C81" s="33" t="s">
        <v>193</v>
      </c>
      <c r="D81" s="31">
        <v>42759</v>
      </c>
      <c r="E81" s="35" t="s">
        <v>562</v>
      </c>
      <c r="F81" s="37">
        <v>38000</v>
      </c>
      <c r="G81" s="33" t="s">
        <v>566</v>
      </c>
      <c r="H81" s="38">
        <v>4</v>
      </c>
      <c r="I81" s="33" t="s">
        <v>197</v>
      </c>
      <c r="J81" s="65" t="s">
        <v>198</v>
      </c>
    </row>
    <row r="82" spans="1:10" s="23" customFormat="1" ht="22.5" customHeight="1">
      <c r="A82" s="64">
        <v>80</v>
      </c>
      <c r="B82" s="33" t="s">
        <v>567</v>
      </c>
      <c r="C82" s="33" t="s">
        <v>193</v>
      </c>
      <c r="D82" s="29">
        <v>42747</v>
      </c>
      <c r="E82" s="35" t="s">
        <v>568</v>
      </c>
      <c r="F82" s="37">
        <v>240000</v>
      </c>
      <c r="G82" s="33" t="s">
        <v>569</v>
      </c>
      <c r="H82" s="38">
        <v>10</v>
      </c>
      <c r="I82" s="33" t="s">
        <v>197</v>
      </c>
      <c r="J82" s="65" t="s">
        <v>198</v>
      </c>
    </row>
    <row r="83" spans="1:10" s="23" customFormat="1" ht="22.5" customHeight="1">
      <c r="A83" s="64">
        <v>81</v>
      </c>
      <c r="B83" s="33" t="s">
        <v>567</v>
      </c>
      <c r="C83" s="33" t="s">
        <v>193</v>
      </c>
      <c r="D83" s="31">
        <v>42748</v>
      </c>
      <c r="E83" s="35" t="s">
        <v>570</v>
      </c>
      <c r="F83" s="37">
        <v>175000</v>
      </c>
      <c r="G83" s="33" t="s">
        <v>571</v>
      </c>
      <c r="H83" s="38"/>
      <c r="I83" s="33" t="s">
        <v>197</v>
      </c>
      <c r="J83" s="65" t="s">
        <v>255</v>
      </c>
    </row>
    <row r="84" spans="1:10" s="23" customFormat="1" ht="22.5" customHeight="1">
      <c r="A84" s="64">
        <v>82</v>
      </c>
      <c r="B84" s="33" t="s">
        <v>567</v>
      </c>
      <c r="C84" s="33" t="s">
        <v>193</v>
      </c>
      <c r="D84" s="31">
        <v>42748</v>
      </c>
      <c r="E84" s="35" t="s">
        <v>572</v>
      </c>
      <c r="F84" s="37">
        <v>450000</v>
      </c>
      <c r="G84" s="33" t="s">
        <v>573</v>
      </c>
      <c r="H84" s="38">
        <v>30</v>
      </c>
      <c r="I84" s="33" t="s">
        <v>197</v>
      </c>
      <c r="J84" s="65" t="s">
        <v>198</v>
      </c>
    </row>
    <row r="85" spans="1:10" s="23" customFormat="1" ht="22.5" customHeight="1">
      <c r="A85" s="64">
        <v>83</v>
      </c>
      <c r="B85" s="33" t="s">
        <v>567</v>
      </c>
      <c r="C85" s="33" t="s">
        <v>193</v>
      </c>
      <c r="D85" s="31">
        <v>42751</v>
      </c>
      <c r="E85" s="35" t="s">
        <v>574</v>
      </c>
      <c r="F85" s="37">
        <v>480000</v>
      </c>
      <c r="G85" s="33" t="s">
        <v>416</v>
      </c>
      <c r="H85" s="38"/>
      <c r="I85" s="33" t="s">
        <v>197</v>
      </c>
      <c r="J85" s="65" t="s">
        <v>255</v>
      </c>
    </row>
    <row r="86" spans="1:10" s="23" customFormat="1" ht="22.5" customHeight="1">
      <c r="A86" s="64">
        <v>84</v>
      </c>
      <c r="B86" s="33" t="s">
        <v>567</v>
      </c>
      <c r="C86" s="33" t="s">
        <v>193</v>
      </c>
      <c r="D86" s="31">
        <v>42751</v>
      </c>
      <c r="E86" s="35" t="s">
        <v>575</v>
      </c>
      <c r="F86" s="37">
        <v>350000</v>
      </c>
      <c r="G86" s="33" t="s">
        <v>576</v>
      </c>
      <c r="H86" s="38"/>
      <c r="I86" s="33" t="s">
        <v>197</v>
      </c>
      <c r="J86" s="65" t="s">
        <v>255</v>
      </c>
    </row>
    <row r="87" spans="1:10" s="23" customFormat="1" ht="22.5" customHeight="1">
      <c r="A87" s="64">
        <v>85</v>
      </c>
      <c r="B87" s="33" t="s">
        <v>567</v>
      </c>
      <c r="C87" s="33" t="s">
        <v>193</v>
      </c>
      <c r="D87" s="31">
        <v>42751</v>
      </c>
      <c r="E87" s="35" t="s">
        <v>577</v>
      </c>
      <c r="F87" s="37">
        <v>169000</v>
      </c>
      <c r="G87" s="33" t="s">
        <v>578</v>
      </c>
      <c r="H87" s="38">
        <v>12</v>
      </c>
      <c r="I87" s="33" t="s">
        <v>197</v>
      </c>
      <c r="J87" s="65" t="s">
        <v>198</v>
      </c>
    </row>
    <row r="88" spans="1:10" s="23" customFormat="1" ht="22.5" customHeight="1">
      <c r="A88" s="64">
        <v>86</v>
      </c>
      <c r="B88" s="33" t="s">
        <v>567</v>
      </c>
      <c r="C88" s="33" t="s">
        <v>193</v>
      </c>
      <c r="D88" s="29">
        <v>42754</v>
      </c>
      <c r="E88" s="35" t="s">
        <v>579</v>
      </c>
      <c r="F88" s="37">
        <v>324000</v>
      </c>
      <c r="G88" s="33" t="s">
        <v>420</v>
      </c>
      <c r="H88" s="38">
        <v>15</v>
      </c>
      <c r="I88" s="33" t="s">
        <v>197</v>
      </c>
      <c r="J88" s="65" t="s">
        <v>198</v>
      </c>
    </row>
    <row r="89" spans="1:10" s="23" customFormat="1" ht="22.5" customHeight="1">
      <c r="A89" s="64">
        <v>87</v>
      </c>
      <c r="B89" s="33" t="s">
        <v>567</v>
      </c>
      <c r="C89" s="33" t="s">
        <v>193</v>
      </c>
      <c r="D89" s="29">
        <v>42754</v>
      </c>
      <c r="E89" s="35" t="s">
        <v>580</v>
      </c>
      <c r="F89" s="37">
        <v>120000</v>
      </c>
      <c r="G89" s="33" t="s">
        <v>581</v>
      </c>
      <c r="H89" s="38">
        <v>6</v>
      </c>
      <c r="I89" s="33" t="s">
        <v>197</v>
      </c>
      <c r="J89" s="65" t="s">
        <v>198</v>
      </c>
    </row>
    <row r="90" spans="1:10" s="23" customFormat="1" ht="22.5" customHeight="1">
      <c r="A90" s="64">
        <v>88</v>
      </c>
      <c r="B90" s="33" t="s">
        <v>567</v>
      </c>
      <c r="C90" s="33" t="s">
        <v>193</v>
      </c>
      <c r="D90" s="31">
        <v>42754</v>
      </c>
      <c r="E90" s="35" t="s">
        <v>582</v>
      </c>
      <c r="F90" s="39">
        <v>300000</v>
      </c>
      <c r="G90" s="33" t="s">
        <v>583</v>
      </c>
      <c r="H90" s="38">
        <v>15</v>
      </c>
      <c r="I90" s="33" t="s">
        <v>197</v>
      </c>
      <c r="J90" s="65" t="s">
        <v>198</v>
      </c>
    </row>
    <row r="91" spans="1:10" s="23" customFormat="1" ht="22.5" customHeight="1">
      <c r="A91" s="64">
        <v>89</v>
      </c>
      <c r="B91" s="33" t="s">
        <v>567</v>
      </c>
      <c r="C91" s="33" t="s">
        <v>193</v>
      </c>
      <c r="D91" s="29">
        <v>42755</v>
      </c>
      <c r="E91" s="36" t="s">
        <v>584</v>
      </c>
      <c r="F91" s="37">
        <v>387000</v>
      </c>
      <c r="G91" s="33" t="s">
        <v>571</v>
      </c>
      <c r="H91" s="38"/>
      <c r="I91" s="33" t="s">
        <v>197</v>
      </c>
      <c r="J91" s="65" t="s">
        <v>255</v>
      </c>
    </row>
    <row r="92" spans="1:10" s="23" customFormat="1" ht="22.5" customHeight="1">
      <c r="A92" s="64">
        <v>90</v>
      </c>
      <c r="B92" s="33" t="s">
        <v>567</v>
      </c>
      <c r="C92" s="33" t="s">
        <v>193</v>
      </c>
      <c r="D92" s="29">
        <v>42758</v>
      </c>
      <c r="E92" s="35" t="s">
        <v>585</v>
      </c>
      <c r="F92" s="37">
        <v>495000</v>
      </c>
      <c r="G92" s="33" t="s">
        <v>434</v>
      </c>
      <c r="H92" s="38"/>
      <c r="I92" s="33" t="s">
        <v>197</v>
      </c>
      <c r="J92" s="65" t="s">
        <v>255</v>
      </c>
    </row>
    <row r="93" spans="1:10" s="23" customFormat="1" ht="22.5" customHeight="1">
      <c r="A93" s="64">
        <v>91</v>
      </c>
      <c r="B93" s="33" t="s">
        <v>567</v>
      </c>
      <c r="C93" s="33" t="s">
        <v>193</v>
      </c>
      <c r="D93" s="29">
        <v>42760</v>
      </c>
      <c r="E93" s="35" t="s">
        <v>572</v>
      </c>
      <c r="F93" s="39">
        <v>377000</v>
      </c>
      <c r="G93" s="33" t="s">
        <v>586</v>
      </c>
      <c r="H93" s="38">
        <v>15</v>
      </c>
      <c r="I93" s="33" t="s">
        <v>197</v>
      </c>
      <c r="J93" s="65" t="s">
        <v>198</v>
      </c>
    </row>
    <row r="94" spans="1:10" s="23" customFormat="1" ht="22.5" customHeight="1">
      <c r="A94" s="64">
        <v>92</v>
      </c>
      <c r="B94" s="33" t="s">
        <v>567</v>
      </c>
      <c r="C94" s="33" t="s">
        <v>193</v>
      </c>
      <c r="D94" s="29">
        <v>42760</v>
      </c>
      <c r="E94" s="35" t="s">
        <v>587</v>
      </c>
      <c r="F94" s="39">
        <v>208000</v>
      </c>
      <c r="G94" s="33" t="s">
        <v>588</v>
      </c>
      <c r="H94" s="38"/>
      <c r="I94" s="33" t="s">
        <v>197</v>
      </c>
      <c r="J94" s="65" t="s">
        <v>255</v>
      </c>
    </row>
    <row r="95" spans="1:10" s="23" customFormat="1" ht="22.5" customHeight="1">
      <c r="A95" s="64">
        <v>93</v>
      </c>
      <c r="B95" s="33" t="s">
        <v>567</v>
      </c>
      <c r="C95" s="33" t="s">
        <v>193</v>
      </c>
      <c r="D95" s="29">
        <v>42761</v>
      </c>
      <c r="E95" s="35" t="s">
        <v>580</v>
      </c>
      <c r="F95" s="39">
        <v>179940</v>
      </c>
      <c r="G95" s="33" t="s">
        <v>589</v>
      </c>
      <c r="H95" s="38">
        <v>10</v>
      </c>
      <c r="I95" s="33" t="s">
        <v>197</v>
      </c>
      <c r="J95" s="65" t="s">
        <v>198</v>
      </c>
    </row>
    <row r="96" spans="1:10" s="23" customFormat="1" ht="22.5" customHeight="1">
      <c r="A96" s="64">
        <v>94</v>
      </c>
      <c r="B96" s="33" t="s">
        <v>590</v>
      </c>
      <c r="C96" s="33" t="s">
        <v>193</v>
      </c>
      <c r="D96" s="70" t="s">
        <v>591</v>
      </c>
      <c r="E96" s="35" t="s">
        <v>592</v>
      </c>
      <c r="F96" s="37">
        <v>194000</v>
      </c>
      <c r="G96" s="33" t="s">
        <v>593</v>
      </c>
      <c r="H96" s="38">
        <v>11</v>
      </c>
      <c r="I96" s="33" t="s">
        <v>197</v>
      </c>
      <c r="J96" s="65" t="s">
        <v>198</v>
      </c>
    </row>
    <row r="97" spans="1:10" s="23" customFormat="1" ht="22.5" customHeight="1">
      <c r="A97" s="64">
        <v>95</v>
      </c>
      <c r="B97" s="33" t="s">
        <v>594</v>
      </c>
      <c r="C97" s="33" t="s">
        <v>262</v>
      </c>
      <c r="D97" s="31">
        <v>42754</v>
      </c>
      <c r="E97" s="71" t="s">
        <v>595</v>
      </c>
      <c r="F97" s="72">
        <v>264000</v>
      </c>
      <c r="G97" s="33" t="s">
        <v>596</v>
      </c>
      <c r="H97" s="43"/>
      <c r="I97" s="33" t="s">
        <v>197</v>
      </c>
      <c r="J97" s="65" t="s">
        <v>255</v>
      </c>
    </row>
    <row r="98" spans="1:10" s="23" customFormat="1" ht="22.5" customHeight="1">
      <c r="A98" s="64">
        <v>96</v>
      </c>
      <c r="B98" s="33" t="s">
        <v>597</v>
      </c>
      <c r="C98" s="33" t="s">
        <v>193</v>
      </c>
      <c r="D98" s="29" t="s">
        <v>598</v>
      </c>
      <c r="E98" s="35" t="s">
        <v>599</v>
      </c>
      <c r="F98" s="37">
        <v>73000</v>
      </c>
      <c r="G98" s="33" t="s">
        <v>600</v>
      </c>
      <c r="H98" s="38">
        <v>6</v>
      </c>
      <c r="I98" s="33" t="s">
        <v>197</v>
      </c>
      <c r="J98" s="65" t="s">
        <v>198</v>
      </c>
    </row>
    <row r="99" spans="1:10" s="23" customFormat="1" ht="22.5" customHeight="1">
      <c r="A99" s="64">
        <v>97</v>
      </c>
      <c r="B99" s="33" t="s">
        <v>601</v>
      </c>
      <c r="C99" s="33" t="s">
        <v>221</v>
      </c>
      <c r="D99" s="31">
        <v>42751</v>
      </c>
      <c r="E99" s="35" t="s">
        <v>602</v>
      </c>
      <c r="F99" s="37">
        <v>148500</v>
      </c>
      <c r="G99" s="33" t="s">
        <v>603</v>
      </c>
      <c r="H99" s="38">
        <v>21</v>
      </c>
      <c r="I99" s="33" t="s">
        <v>444</v>
      </c>
      <c r="J99" s="65" t="s">
        <v>445</v>
      </c>
    </row>
    <row r="100" spans="1:10" s="23" customFormat="1" ht="22.5" customHeight="1">
      <c r="A100" s="64">
        <v>98</v>
      </c>
      <c r="B100" s="33" t="s">
        <v>604</v>
      </c>
      <c r="C100" s="33" t="s">
        <v>441</v>
      </c>
      <c r="D100" s="29">
        <v>42744</v>
      </c>
      <c r="E100" s="35" t="s">
        <v>605</v>
      </c>
      <c r="F100" s="37">
        <v>93000</v>
      </c>
      <c r="G100" s="33" t="s">
        <v>507</v>
      </c>
      <c r="H100" s="38">
        <v>6</v>
      </c>
      <c r="I100" s="33" t="s">
        <v>444</v>
      </c>
      <c r="J100" s="73" t="s">
        <v>445</v>
      </c>
    </row>
    <row r="101" spans="1:10" s="23" customFormat="1" ht="22.5" customHeight="1">
      <c r="A101" s="64">
        <v>99</v>
      </c>
      <c r="B101" s="33" t="s">
        <v>604</v>
      </c>
      <c r="C101" s="33" t="s">
        <v>441</v>
      </c>
      <c r="D101" s="31">
        <v>42746</v>
      </c>
      <c r="E101" s="35" t="s">
        <v>606</v>
      </c>
      <c r="F101" s="37">
        <v>81000</v>
      </c>
      <c r="G101" s="33" t="s">
        <v>607</v>
      </c>
      <c r="H101" s="38">
        <v>6</v>
      </c>
      <c r="I101" s="33" t="s">
        <v>444</v>
      </c>
      <c r="J101" s="65" t="s">
        <v>445</v>
      </c>
    </row>
    <row r="102" spans="1:10" s="23" customFormat="1" ht="22.5" customHeight="1">
      <c r="A102" s="64">
        <v>100</v>
      </c>
      <c r="B102" s="33" t="s">
        <v>604</v>
      </c>
      <c r="C102" s="33" t="s">
        <v>441</v>
      </c>
      <c r="D102" s="31">
        <v>42747</v>
      </c>
      <c r="E102" s="35" t="s">
        <v>608</v>
      </c>
      <c r="F102" s="37">
        <v>119000</v>
      </c>
      <c r="G102" s="33" t="s">
        <v>609</v>
      </c>
      <c r="H102" s="38">
        <v>7</v>
      </c>
      <c r="I102" s="33" t="s">
        <v>444</v>
      </c>
      <c r="J102" s="65" t="s">
        <v>445</v>
      </c>
    </row>
    <row r="103" spans="1:10" s="23" customFormat="1" ht="22.5" customHeight="1">
      <c r="A103" s="64">
        <v>101</v>
      </c>
      <c r="B103" s="33" t="s">
        <v>604</v>
      </c>
      <c r="C103" s="33" t="s">
        <v>441</v>
      </c>
      <c r="D103" s="31">
        <v>42747</v>
      </c>
      <c r="E103" s="35" t="s">
        <v>610</v>
      </c>
      <c r="F103" s="37">
        <v>66000</v>
      </c>
      <c r="G103" s="33" t="s">
        <v>611</v>
      </c>
      <c r="H103" s="38">
        <v>6</v>
      </c>
      <c r="I103" s="33" t="s">
        <v>444</v>
      </c>
      <c r="J103" s="65" t="s">
        <v>445</v>
      </c>
    </row>
    <row r="104" spans="1:10" s="23" customFormat="1" ht="22.5" customHeight="1">
      <c r="A104" s="64">
        <v>102</v>
      </c>
      <c r="B104" s="33" t="s">
        <v>604</v>
      </c>
      <c r="C104" s="33" t="s">
        <v>441</v>
      </c>
      <c r="D104" s="31">
        <v>42748</v>
      </c>
      <c r="E104" s="35" t="s">
        <v>612</v>
      </c>
      <c r="F104" s="37">
        <v>62000</v>
      </c>
      <c r="G104" s="33" t="s">
        <v>613</v>
      </c>
      <c r="H104" s="38">
        <v>5</v>
      </c>
      <c r="I104" s="33" t="s">
        <v>444</v>
      </c>
      <c r="J104" s="65" t="s">
        <v>445</v>
      </c>
    </row>
    <row r="105" spans="1:10" s="23" customFormat="1" ht="22.5" customHeight="1">
      <c r="A105" s="64">
        <v>103</v>
      </c>
      <c r="B105" s="51" t="s">
        <v>604</v>
      </c>
      <c r="C105" s="33" t="s">
        <v>221</v>
      </c>
      <c r="D105" s="31">
        <v>42751</v>
      </c>
      <c r="E105" s="35" t="s">
        <v>614</v>
      </c>
      <c r="F105" s="37">
        <v>78000</v>
      </c>
      <c r="G105" s="33" t="s">
        <v>615</v>
      </c>
      <c r="H105" s="38">
        <v>30</v>
      </c>
      <c r="I105" s="33" t="s">
        <v>444</v>
      </c>
      <c r="J105" s="65" t="s">
        <v>483</v>
      </c>
    </row>
    <row r="106" spans="1:10" s="23" customFormat="1" ht="22.5" customHeight="1">
      <c r="A106" s="64">
        <v>104</v>
      </c>
      <c r="B106" s="33" t="s">
        <v>604</v>
      </c>
      <c r="C106" s="33" t="s">
        <v>221</v>
      </c>
      <c r="D106" s="29">
        <v>42752</v>
      </c>
      <c r="E106" s="35" t="s">
        <v>616</v>
      </c>
      <c r="F106" s="37">
        <v>439000</v>
      </c>
      <c r="G106" s="33" t="s">
        <v>488</v>
      </c>
      <c r="H106" s="38">
        <v>22</v>
      </c>
      <c r="I106" s="33" t="s">
        <v>444</v>
      </c>
      <c r="J106" s="65" t="s">
        <v>445</v>
      </c>
    </row>
    <row r="107" spans="1:10" s="23" customFormat="1" ht="22.5" customHeight="1">
      <c r="A107" s="64">
        <v>105</v>
      </c>
      <c r="B107" s="33" t="s">
        <v>604</v>
      </c>
      <c r="C107" s="33" t="s">
        <v>441</v>
      </c>
      <c r="D107" s="29">
        <v>42754</v>
      </c>
      <c r="E107" s="35" t="s">
        <v>617</v>
      </c>
      <c r="F107" s="37">
        <v>52000</v>
      </c>
      <c r="G107" s="33" t="s">
        <v>618</v>
      </c>
      <c r="H107" s="38">
        <v>5</v>
      </c>
      <c r="I107" s="33" t="s">
        <v>444</v>
      </c>
      <c r="J107" s="65" t="s">
        <v>445</v>
      </c>
    </row>
    <row r="108" spans="1:10" s="23" customFormat="1" ht="22.5" customHeight="1">
      <c r="A108" s="64">
        <v>106</v>
      </c>
      <c r="B108" s="33" t="s">
        <v>604</v>
      </c>
      <c r="C108" s="33" t="s">
        <v>221</v>
      </c>
      <c r="D108" s="31">
        <v>42754</v>
      </c>
      <c r="E108" s="35" t="s">
        <v>619</v>
      </c>
      <c r="F108" s="39">
        <v>480000</v>
      </c>
      <c r="G108" s="33" t="s">
        <v>620</v>
      </c>
      <c r="H108" s="38">
        <v>16</v>
      </c>
      <c r="I108" s="33" t="s">
        <v>444</v>
      </c>
      <c r="J108" s="65" t="s">
        <v>483</v>
      </c>
    </row>
    <row r="109" spans="1:10" s="23" customFormat="1" ht="22.5" customHeight="1">
      <c r="A109" s="64">
        <v>107</v>
      </c>
      <c r="B109" s="33" t="s">
        <v>604</v>
      </c>
      <c r="C109" s="33" t="s">
        <v>221</v>
      </c>
      <c r="D109" s="29">
        <v>42754</v>
      </c>
      <c r="E109" s="36" t="s">
        <v>621</v>
      </c>
      <c r="F109" s="37">
        <v>390000</v>
      </c>
      <c r="G109" s="33" t="s">
        <v>620</v>
      </c>
      <c r="H109" s="38">
        <v>13</v>
      </c>
      <c r="I109" s="33" t="s">
        <v>444</v>
      </c>
      <c r="J109" s="65" t="s">
        <v>483</v>
      </c>
    </row>
    <row r="110" spans="1:10" s="23" customFormat="1" ht="22.5" customHeight="1">
      <c r="A110" s="64">
        <v>108</v>
      </c>
      <c r="B110" s="33" t="s">
        <v>604</v>
      </c>
      <c r="C110" s="33" t="s">
        <v>441</v>
      </c>
      <c r="D110" s="29">
        <v>42754</v>
      </c>
      <c r="E110" s="36" t="s">
        <v>622</v>
      </c>
      <c r="F110" s="37">
        <v>270000</v>
      </c>
      <c r="G110" s="33" t="s">
        <v>620</v>
      </c>
      <c r="H110" s="38">
        <v>9</v>
      </c>
      <c r="I110" s="33" t="s">
        <v>444</v>
      </c>
      <c r="J110" s="65" t="s">
        <v>483</v>
      </c>
    </row>
    <row r="111" spans="1:10" s="23" customFormat="1" ht="22.5" customHeight="1">
      <c r="A111" s="64">
        <v>109</v>
      </c>
      <c r="B111" s="33" t="s">
        <v>604</v>
      </c>
      <c r="C111" s="33" t="s">
        <v>441</v>
      </c>
      <c r="D111" s="29">
        <v>42759</v>
      </c>
      <c r="E111" s="35" t="s">
        <v>623</v>
      </c>
      <c r="F111" s="37">
        <v>50000</v>
      </c>
      <c r="G111" s="33" t="s">
        <v>624</v>
      </c>
      <c r="H111" s="38">
        <v>5</v>
      </c>
      <c r="I111" s="33" t="s">
        <v>444</v>
      </c>
      <c r="J111" s="65" t="s">
        <v>445</v>
      </c>
    </row>
    <row r="112" spans="1:10" s="23" customFormat="1" ht="22.5" customHeight="1">
      <c r="A112" s="64">
        <v>110</v>
      </c>
      <c r="B112" s="33" t="s">
        <v>604</v>
      </c>
      <c r="C112" s="33" t="s">
        <v>441</v>
      </c>
      <c r="D112" s="29">
        <v>42760</v>
      </c>
      <c r="E112" s="35" t="s">
        <v>625</v>
      </c>
      <c r="F112" s="39">
        <v>65000</v>
      </c>
      <c r="G112" s="33" t="s">
        <v>613</v>
      </c>
      <c r="H112" s="38">
        <v>5</v>
      </c>
      <c r="I112" s="33" t="s">
        <v>444</v>
      </c>
      <c r="J112" s="65" t="s">
        <v>445</v>
      </c>
    </row>
    <row r="113" spans="1:10" s="23" customFormat="1" ht="22.5" customHeight="1">
      <c r="A113" s="64">
        <v>111</v>
      </c>
      <c r="B113" s="33" t="s">
        <v>604</v>
      </c>
      <c r="C113" s="33" t="s">
        <v>441</v>
      </c>
      <c r="D113" s="29">
        <v>42761</v>
      </c>
      <c r="E113" s="35" t="s">
        <v>626</v>
      </c>
      <c r="F113" s="39">
        <v>112000</v>
      </c>
      <c r="G113" s="33" t="s">
        <v>627</v>
      </c>
      <c r="H113" s="38">
        <v>7</v>
      </c>
      <c r="I113" s="33" t="s">
        <v>444</v>
      </c>
      <c r="J113" s="65" t="s">
        <v>445</v>
      </c>
    </row>
    <row r="114" spans="1:10" s="23" customFormat="1" ht="22.5" customHeight="1">
      <c r="A114" s="64">
        <v>112</v>
      </c>
      <c r="B114" s="33" t="s">
        <v>604</v>
      </c>
      <c r="C114" s="33" t="s">
        <v>441</v>
      </c>
      <c r="D114" s="29">
        <v>42766</v>
      </c>
      <c r="E114" s="35" t="s">
        <v>628</v>
      </c>
      <c r="F114" s="39">
        <v>108000</v>
      </c>
      <c r="G114" s="33" t="s">
        <v>629</v>
      </c>
      <c r="H114" s="38">
        <v>10</v>
      </c>
      <c r="I114" s="33" t="s">
        <v>444</v>
      </c>
      <c r="J114" s="65" t="s">
        <v>445</v>
      </c>
    </row>
    <row r="115" spans="1:10" s="23" customFormat="1" ht="22.5" customHeight="1">
      <c r="A115" s="64">
        <v>113</v>
      </c>
      <c r="B115" s="33" t="s">
        <v>630</v>
      </c>
      <c r="C115" s="33" t="s">
        <v>262</v>
      </c>
      <c r="D115" s="29">
        <v>42740</v>
      </c>
      <c r="E115" s="35" t="s">
        <v>631</v>
      </c>
      <c r="F115" s="37">
        <v>262000</v>
      </c>
      <c r="G115" s="33" t="s">
        <v>500</v>
      </c>
      <c r="H115" s="38">
        <v>10</v>
      </c>
      <c r="I115" s="33" t="s">
        <v>197</v>
      </c>
      <c r="J115" s="65" t="s">
        <v>198</v>
      </c>
    </row>
    <row r="116" spans="1:10" s="23" customFormat="1" ht="22.5" customHeight="1">
      <c r="A116" s="64">
        <v>114</v>
      </c>
      <c r="B116" s="33" t="s">
        <v>632</v>
      </c>
      <c r="C116" s="33" t="s">
        <v>221</v>
      </c>
      <c r="D116" s="31">
        <v>42740</v>
      </c>
      <c r="E116" s="35" t="s">
        <v>633</v>
      </c>
      <c r="F116" s="37">
        <v>227000</v>
      </c>
      <c r="G116" s="33" t="s">
        <v>634</v>
      </c>
      <c r="H116" s="38">
        <v>10</v>
      </c>
      <c r="I116" s="33" t="s">
        <v>444</v>
      </c>
      <c r="J116" s="65" t="s">
        <v>445</v>
      </c>
    </row>
    <row r="117" spans="1:10" s="23" customFormat="1" ht="22.5" customHeight="1">
      <c r="A117" s="64">
        <v>115</v>
      </c>
      <c r="B117" s="33" t="s">
        <v>630</v>
      </c>
      <c r="C117" s="33" t="s">
        <v>441</v>
      </c>
      <c r="D117" s="31">
        <v>42754</v>
      </c>
      <c r="E117" s="35" t="s">
        <v>635</v>
      </c>
      <c r="F117" s="37">
        <v>126000</v>
      </c>
      <c r="G117" s="33" t="s">
        <v>624</v>
      </c>
      <c r="H117" s="38">
        <v>8</v>
      </c>
      <c r="I117" s="33" t="s">
        <v>444</v>
      </c>
      <c r="J117" s="65" t="s">
        <v>445</v>
      </c>
    </row>
    <row r="118" spans="1:10" s="23" customFormat="1" ht="22.5" customHeight="1">
      <c r="A118" s="64">
        <v>116</v>
      </c>
      <c r="B118" s="33" t="s">
        <v>632</v>
      </c>
      <c r="C118" s="33" t="s">
        <v>221</v>
      </c>
      <c r="D118" s="31">
        <v>42758</v>
      </c>
      <c r="E118" s="35" t="s">
        <v>636</v>
      </c>
      <c r="F118" s="37">
        <v>188000</v>
      </c>
      <c r="G118" s="33" t="s">
        <v>500</v>
      </c>
      <c r="H118" s="38">
        <v>8</v>
      </c>
      <c r="I118" s="33" t="s">
        <v>444</v>
      </c>
      <c r="J118" s="65" t="s">
        <v>445</v>
      </c>
    </row>
    <row r="119" spans="1:10" s="23" customFormat="1" ht="22.5" customHeight="1">
      <c r="A119" s="64">
        <v>117</v>
      </c>
      <c r="B119" s="33" t="s">
        <v>632</v>
      </c>
      <c r="C119" s="33" t="s">
        <v>221</v>
      </c>
      <c r="D119" s="31">
        <v>42760</v>
      </c>
      <c r="E119" s="35" t="s">
        <v>631</v>
      </c>
      <c r="F119" s="37">
        <v>464000</v>
      </c>
      <c r="G119" s="33" t="s">
        <v>637</v>
      </c>
      <c r="H119" s="38">
        <v>19</v>
      </c>
      <c r="I119" s="33" t="s">
        <v>444</v>
      </c>
      <c r="J119" s="65" t="s">
        <v>445</v>
      </c>
    </row>
    <row r="120" spans="1:10" s="23" customFormat="1" ht="22.5" customHeight="1">
      <c r="A120" s="64">
        <v>118</v>
      </c>
      <c r="B120" s="33" t="s">
        <v>638</v>
      </c>
      <c r="C120" s="33" t="s">
        <v>193</v>
      </c>
      <c r="D120" s="29">
        <v>42754</v>
      </c>
      <c r="E120" s="35" t="s">
        <v>639</v>
      </c>
      <c r="F120" s="37">
        <v>34000</v>
      </c>
      <c r="G120" s="33" t="s">
        <v>640</v>
      </c>
      <c r="H120" s="38">
        <v>5</v>
      </c>
      <c r="I120" s="33" t="s">
        <v>197</v>
      </c>
      <c r="J120" s="65" t="s">
        <v>445</v>
      </c>
    </row>
    <row r="121" spans="1:10" s="23" customFormat="1" ht="22.5" customHeight="1">
      <c r="A121" s="64">
        <v>119</v>
      </c>
      <c r="B121" s="34" t="s">
        <v>36</v>
      </c>
      <c r="C121" s="34" t="s">
        <v>262</v>
      </c>
      <c r="D121" s="52">
        <v>42736</v>
      </c>
      <c r="E121" s="53" t="s">
        <v>641</v>
      </c>
      <c r="F121" s="54">
        <v>203000</v>
      </c>
      <c r="G121" s="27" t="s">
        <v>642</v>
      </c>
      <c r="H121" s="55">
        <v>28</v>
      </c>
      <c r="I121" s="34" t="s">
        <v>197</v>
      </c>
      <c r="J121" s="74" t="s">
        <v>198</v>
      </c>
    </row>
    <row r="122" spans="1:10" s="23" customFormat="1" ht="22.5" customHeight="1">
      <c r="A122" s="64">
        <v>120</v>
      </c>
      <c r="B122" s="34" t="s">
        <v>36</v>
      </c>
      <c r="C122" s="34" t="s">
        <v>262</v>
      </c>
      <c r="D122" s="52">
        <v>42736</v>
      </c>
      <c r="E122" s="53" t="s">
        <v>643</v>
      </c>
      <c r="F122" s="54">
        <v>188000</v>
      </c>
      <c r="G122" s="27" t="s">
        <v>644</v>
      </c>
      <c r="H122" s="55">
        <v>13</v>
      </c>
      <c r="I122" s="34" t="s">
        <v>197</v>
      </c>
      <c r="J122" s="74" t="s">
        <v>198</v>
      </c>
    </row>
    <row r="123" spans="1:10" s="23" customFormat="1" ht="22.5" customHeight="1">
      <c r="A123" s="64">
        <v>121</v>
      </c>
      <c r="B123" s="34" t="s">
        <v>36</v>
      </c>
      <c r="C123" s="34" t="s">
        <v>262</v>
      </c>
      <c r="D123" s="52">
        <v>42737</v>
      </c>
      <c r="E123" s="53" t="s">
        <v>645</v>
      </c>
      <c r="F123" s="54">
        <v>498000</v>
      </c>
      <c r="G123" s="27" t="s">
        <v>646</v>
      </c>
      <c r="H123" s="55">
        <v>26</v>
      </c>
      <c r="I123" s="34" t="s">
        <v>197</v>
      </c>
      <c r="J123" s="74" t="s">
        <v>198</v>
      </c>
    </row>
    <row r="124" spans="1:10" s="23" customFormat="1" ht="22.5" customHeight="1">
      <c r="A124" s="64">
        <v>122</v>
      </c>
      <c r="B124" s="34" t="s">
        <v>36</v>
      </c>
      <c r="C124" s="34" t="s">
        <v>262</v>
      </c>
      <c r="D124" s="52">
        <v>42740</v>
      </c>
      <c r="E124" s="53" t="s">
        <v>647</v>
      </c>
      <c r="F124" s="54">
        <v>40000</v>
      </c>
      <c r="G124" s="27" t="s">
        <v>648</v>
      </c>
      <c r="H124" s="55">
        <v>4</v>
      </c>
      <c r="I124" s="34" t="s">
        <v>197</v>
      </c>
      <c r="J124" s="74" t="s">
        <v>198</v>
      </c>
    </row>
    <row r="125" spans="1:10" s="23" customFormat="1" ht="22.5" customHeight="1">
      <c r="A125" s="64">
        <v>123</v>
      </c>
      <c r="B125" s="34" t="s">
        <v>36</v>
      </c>
      <c r="C125" s="34" t="s">
        <v>262</v>
      </c>
      <c r="D125" s="52">
        <v>42741</v>
      </c>
      <c r="E125" s="53" t="s">
        <v>649</v>
      </c>
      <c r="F125" s="54">
        <v>133000</v>
      </c>
      <c r="G125" s="27" t="s">
        <v>650</v>
      </c>
      <c r="H125" s="55">
        <v>6</v>
      </c>
      <c r="I125" s="34" t="s">
        <v>197</v>
      </c>
      <c r="J125" s="74" t="s">
        <v>198</v>
      </c>
    </row>
    <row r="126" spans="1:10" s="23" customFormat="1" ht="22.5" customHeight="1">
      <c r="A126" s="64">
        <v>124</v>
      </c>
      <c r="B126" s="34" t="s">
        <v>36</v>
      </c>
      <c r="C126" s="34" t="s">
        <v>262</v>
      </c>
      <c r="D126" s="52">
        <v>42741</v>
      </c>
      <c r="E126" s="53" t="s">
        <v>651</v>
      </c>
      <c r="F126" s="54">
        <v>273000</v>
      </c>
      <c r="G126" s="27" t="s">
        <v>652</v>
      </c>
      <c r="H126" s="55">
        <v>21</v>
      </c>
      <c r="I126" s="34" t="s">
        <v>197</v>
      </c>
      <c r="J126" s="74" t="s">
        <v>198</v>
      </c>
    </row>
    <row r="127" spans="1:10" s="23" customFormat="1" ht="22.5" customHeight="1">
      <c r="A127" s="64">
        <v>125</v>
      </c>
      <c r="B127" s="34" t="s">
        <v>36</v>
      </c>
      <c r="C127" s="34" t="s">
        <v>262</v>
      </c>
      <c r="D127" s="52">
        <v>42745</v>
      </c>
      <c r="E127" s="53" t="s">
        <v>653</v>
      </c>
      <c r="F127" s="54">
        <v>1647000</v>
      </c>
      <c r="G127" s="27" t="s">
        <v>654</v>
      </c>
      <c r="H127" s="55">
        <v>65</v>
      </c>
      <c r="I127" s="34" t="s">
        <v>197</v>
      </c>
      <c r="J127" s="74" t="s">
        <v>198</v>
      </c>
    </row>
    <row r="128" spans="1:10" s="23" customFormat="1" ht="22.5" customHeight="1">
      <c r="A128" s="64">
        <v>126</v>
      </c>
      <c r="B128" s="34" t="s">
        <v>36</v>
      </c>
      <c r="C128" s="34" t="s">
        <v>262</v>
      </c>
      <c r="D128" s="52">
        <v>42747</v>
      </c>
      <c r="E128" s="53" t="s">
        <v>655</v>
      </c>
      <c r="F128" s="54">
        <v>38000</v>
      </c>
      <c r="G128" s="27" t="s">
        <v>656</v>
      </c>
      <c r="H128" s="55">
        <v>3</v>
      </c>
      <c r="I128" s="34" t="s">
        <v>197</v>
      </c>
      <c r="J128" s="74" t="s">
        <v>198</v>
      </c>
    </row>
    <row r="129" spans="1:10" s="23" customFormat="1" ht="22.5" customHeight="1">
      <c r="A129" s="64">
        <v>127</v>
      </c>
      <c r="B129" s="34" t="s">
        <v>36</v>
      </c>
      <c r="C129" s="34" t="s">
        <v>262</v>
      </c>
      <c r="D129" s="52">
        <v>42747</v>
      </c>
      <c r="E129" s="53" t="s">
        <v>657</v>
      </c>
      <c r="F129" s="54">
        <v>37500</v>
      </c>
      <c r="G129" s="27" t="s">
        <v>658</v>
      </c>
      <c r="H129" s="55">
        <v>10</v>
      </c>
      <c r="I129" s="34" t="s">
        <v>197</v>
      </c>
      <c r="J129" s="74" t="s">
        <v>198</v>
      </c>
    </row>
    <row r="130" spans="1:10" s="23" customFormat="1" ht="22.5" customHeight="1">
      <c r="A130" s="64">
        <v>128</v>
      </c>
      <c r="B130" s="34" t="s">
        <v>36</v>
      </c>
      <c r="C130" s="34" t="s">
        <v>262</v>
      </c>
      <c r="D130" s="52">
        <v>42747</v>
      </c>
      <c r="E130" s="53" t="s">
        <v>659</v>
      </c>
      <c r="F130" s="54">
        <v>1557500</v>
      </c>
      <c r="G130" s="27" t="s">
        <v>660</v>
      </c>
      <c r="H130" s="55">
        <v>0</v>
      </c>
      <c r="I130" s="34" t="s">
        <v>197</v>
      </c>
      <c r="J130" s="74" t="s">
        <v>255</v>
      </c>
    </row>
    <row r="131" spans="1:10" s="23" customFormat="1" ht="22.5" customHeight="1">
      <c r="A131" s="64">
        <v>129</v>
      </c>
      <c r="B131" s="34" t="s">
        <v>36</v>
      </c>
      <c r="C131" s="34" t="s">
        <v>262</v>
      </c>
      <c r="D131" s="52">
        <v>42747</v>
      </c>
      <c r="E131" s="53" t="s">
        <v>661</v>
      </c>
      <c r="F131" s="54">
        <v>700000</v>
      </c>
      <c r="G131" s="27" t="s">
        <v>662</v>
      </c>
      <c r="H131" s="55">
        <v>0</v>
      </c>
      <c r="I131" s="34" t="s">
        <v>197</v>
      </c>
      <c r="J131" s="74" t="s">
        <v>255</v>
      </c>
    </row>
    <row r="132" spans="1:10" s="23" customFormat="1" ht="22.5" customHeight="1">
      <c r="A132" s="64">
        <v>130</v>
      </c>
      <c r="B132" s="34" t="s">
        <v>36</v>
      </c>
      <c r="C132" s="34" t="s">
        <v>262</v>
      </c>
      <c r="D132" s="52">
        <v>42748</v>
      </c>
      <c r="E132" s="53" t="s">
        <v>663</v>
      </c>
      <c r="F132" s="54">
        <v>430000</v>
      </c>
      <c r="G132" s="27" t="s">
        <v>650</v>
      </c>
      <c r="H132" s="55">
        <v>18</v>
      </c>
      <c r="I132" s="34" t="s">
        <v>197</v>
      </c>
      <c r="J132" s="74" t="s">
        <v>198</v>
      </c>
    </row>
    <row r="133" spans="1:10" s="23" customFormat="1" ht="22.5" customHeight="1">
      <c r="A133" s="64">
        <v>131</v>
      </c>
      <c r="B133" s="34" t="s">
        <v>36</v>
      </c>
      <c r="C133" s="34" t="s">
        <v>262</v>
      </c>
      <c r="D133" s="52">
        <v>42750</v>
      </c>
      <c r="E133" s="53" t="s">
        <v>664</v>
      </c>
      <c r="F133" s="54">
        <v>316000</v>
      </c>
      <c r="G133" s="27" t="s">
        <v>665</v>
      </c>
      <c r="H133" s="55">
        <v>14</v>
      </c>
      <c r="I133" s="34" t="s">
        <v>197</v>
      </c>
      <c r="J133" s="74" t="s">
        <v>198</v>
      </c>
    </row>
    <row r="134" spans="1:10" s="23" customFormat="1" ht="22.5" customHeight="1">
      <c r="A134" s="64">
        <v>132</v>
      </c>
      <c r="B134" s="34" t="s">
        <v>36</v>
      </c>
      <c r="C134" s="34" t="s">
        <v>262</v>
      </c>
      <c r="D134" s="52">
        <v>42751</v>
      </c>
      <c r="E134" s="53" t="s">
        <v>666</v>
      </c>
      <c r="F134" s="54">
        <v>220000</v>
      </c>
      <c r="G134" s="27" t="s">
        <v>667</v>
      </c>
      <c r="H134" s="55">
        <v>8</v>
      </c>
      <c r="I134" s="34" t="s">
        <v>197</v>
      </c>
      <c r="J134" s="74" t="s">
        <v>198</v>
      </c>
    </row>
    <row r="135" spans="1:10" s="23" customFormat="1" ht="22.5" customHeight="1">
      <c r="A135" s="64">
        <v>133</v>
      </c>
      <c r="B135" s="34" t="s">
        <v>36</v>
      </c>
      <c r="C135" s="34" t="s">
        <v>262</v>
      </c>
      <c r="D135" s="52">
        <v>42751</v>
      </c>
      <c r="E135" s="53" t="s">
        <v>668</v>
      </c>
      <c r="F135" s="54">
        <v>560000</v>
      </c>
      <c r="G135" s="27" t="s">
        <v>669</v>
      </c>
      <c r="H135" s="55">
        <v>11</v>
      </c>
      <c r="I135" s="34" t="s">
        <v>197</v>
      </c>
      <c r="J135" s="74" t="s">
        <v>198</v>
      </c>
    </row>
    <row r="136" spans="1:10" s="23" customFormat="1" ht="22.5" customHeight="1">
      <c r="A136" s="64">
        <v>134</v>
      </c>
      <c r="B136" s="34" t="s">
        <v>36</v>
      </c>
      <c r="C136" s="34" t="s">
        <v>262</v>
      </c>
      <c r="D136" s="52">
        <v>42752</v>
      </c>
      <c r="E136" s="53" t="s">
        <v>670</v>
      </c>
      <c r="F136" s="54">
        <v>438000</v>
      </c>
      <c r="G136" s="27" t="s">
        <v>671</v>
      </c>
      <c r="H136" s="55">
        <v>18</v>
      </c>
      <c r="I136" s="34" t="s">
        <v>197</v>
      </c>
      <c r="J136" s="74" t="s">
        <v>198</v>
      </c>
    </row>
    <row r="137" spans="1:10" s="23" customFormat="1" ht="22.5" customHeight="1">
      <c r="A137" s="64">
        <v>135</v>
      </c>
      <c r="B137" s="34" t="s">
        <v>36</v>
      </c>
      <c r="C137" s="34" t="s">
        <v>262</v>
      </c>
      <c r="D137" s="52">
        <v>42753</v>
      </c>
      <c r="E137" s="53" t="s">
        <v>672</v>
      </c>
      <c r="F137" s="54">
        <v>81000</v>
      </c>
      <c r="G137" s="27" t="s">
        <v>644</v>
      </c>
      <c r="H137" s="55">
        <v>8</v>
      </c>
      <c r="I137" s="34" t="s">
        <v>197</v>
      </c>
      <c r="J137" s="74" t="s">
        <v>198</v>
      </c>
    </row>
    <row r="138" spans="1:10" s="23" customFormat="1" ht="22.5" customHeight="1">
      <c r="A138" s="64">
        <v>136</v>
      </c>
      <c r="B138" s="34" t="s">
        <v>36</v>
      </c>
      <c r="C138" s="34" t="s">
        <v>262</v>
      </c>
      <c r="D138" s="52">
        <v>42754</v>
      </c>
      <c r="E138" s="53" t="s">
        <v>673</v>
      </c>
      <c r="F138" s="54">
        <v>360000</v>
      </c>
      <c r="G138" s="27" t="s">
        <v>674</v>
      </c>
      <c r="H138" s="55">
        <v>14</v>
      </c>
      <c r="I138" s="34" t="s">
        <v>197</v>
      </c>
      <c r="J138" s="74" t="s">
        <v>198</v>
      </c>
    </row>
    <row r="139" spans="1:10" s="23" customFormat="1" ht="22.5" customHeight="1">
      <c r="A139" s="64">
        <v>137</v>
      </c>
      <c r="B139" s="34" t="s">
        <v>36</v>
      </c>
      <c r="C139" s="34" t="s">
        <v>262</v>
      </c>
      <c r="D139" s="52">
        <v>42755</v>
      </c>
      <c r="E139" s="53" t="s">
        <v>675</v>
      </c>
      <c r="F139" s="54">
        <v>383000</v>
      </c>
      <c r="G139" s="27" t="s">
        <v>676</v>
      </c>
      <c r="H139" s="55">
        <v>20</v>
      </c>
      <c r="I139" s="34" t="s">
        <v>197</v>
      </c>
      <c r="J139" s="74" t="s">
        <v>198</v>
      </c>
    </row>
    <row r="140" spans="1:10" s="23" customFormat="1" ht="22.5" customHeight="1">
      <c r="A140" s="64">
        <v>138</v>
      </c>
      <c r="B140" s="34" t="s">
        <v>36</v>
      </c>
      <c r="C140" s="34" t="s">
        <v>262</v>
      </c>
      <c r="D140" s="52">
        <v>42755</v>
      </c>
      <c r="E140" s="53" t="s">
        <v>677</v>
      </c>
      <c r="F140" s="54">
        <v>468000</v>
      </c>
      <c r="G140" s="27" t="s">
        <v>678</v>
      </c>
      <c r="H140" s="55">
        <v>24</v>
      </c>
      <c r="I140" s="34" t="s">
        <v>197</v>
      </c>
      <c r="J140" s="74" t="s">
        <v>198</v>
      </c>
    </row>
    <row r="141" spans="1:10" s="23" customFormat="1" ht="22.5" customHeight="1">
      <c r="A141" s="64">
        <v>139</v>
      </c>
      <c r="B141" s="34" t="s">
        <v>36</v>
      </c>
      <c r="C141" s="34" t="s">
        <v>262</v>
      </c>
      <c r="D141" s="52">
        <v>42757</v>
      </c>
      <c r="E141" s="53" t="s">
        <v>655</v>
      </c>
      <c r="F141" s="54">
        <v>21000</v>
      </c>
      <c r="G141" s="27" t="s">
        <v>679</v>
      </c>
      <c r="H141" s="55">
        <v>3</v>
      </c>
      <c r="I141" s="34" t="s">
        <v>197</v>
      </c>
      <c r="J141" s="74" t="s">
        <v>198</v>
      </c>
    </row>
    <row r="142" spans="1:10" s="23" customFormat="1" ht="22.5" customHeight="1">
      <c r="A142" s="64">
        <v>140</v>
      </c>
      <c r="B142" s="34" t="s">
        <v>36</v>
      </c>
      <c r="C142" s="34" t="s">
        <v>262</v>
      </c>
      <c r="D142" s="52">
        <v>42758</v>
      </c>
      <c r="E142" s="53" t="s">
        <v>680</v>
      </c>
      <c r="F142" s="54">
        <v>467000</v>
      </c>
      <c r="G142" s="27" t="s">
        <v>478</v>
      </c>
      <c r="H142" s="55">
        <v>22</v>
      </c>
      <c r="I142" s="34" t="s">
        <v>197</v>
      </c>
      <c r="J142" s="74" t="s">
        <v>198</v>
      </c>
    </row>
    <row r="143" spans="1:10" s="23" customFormat="1" ht="22.5" customHeight="1">
      <c r="A143" s="64">
        <v>141</v>
      </c>
      <c r="B143" s="34" t="s">
        <v>36</v>
      </c>
      <c r="C143" s="34" t="s">
        <v>262</v>
      </c>
      <c r="D143" s="52">
        <v>42758</v>
      </c>
      <c r="E143" s="53" t="s">
        <v>681</v>
      </c>
      <c r="F143" s="54">
        <v>343000</v>
      </c>
      <c r="G143" s="27" t="s">
        <v>436</v>
      </c>
      <c r="H143" s="55">
        <v>18</v>
      </c>
      <c r="I143" s="34" t="s">
        <v>197</v>
      </c>
      <c r="J143" s="74" t="s">
        <v>198</v>
      </c>
    </row>
    <row r="144" spans="1:10" s="23" customFormat="1" ht="22.5" customHeight="1">
      <c r="A144" s="64">
        <v>142</v>
      </c>
      <c r="B144" s="34" t="s">
        <v>36</v>
      </c>
      <c r="C144" s="34" t="s">
        <v>262</v>
      </c>
      <c r="D144" s="52">
        <v>42759</v>
      </c>
      <c r="E144" s="53" t="s">
        <v>682</v>
      </c>
      <c r="F144" s="54">
        <v>490000</v>
      </c>
      <c r="G144" s="27" t="s">
        <v>683</v>
      </c>
      <c r="H144" s="55">
        <v>26</v>
      </c>
      <c r="I144" s="34" t="s">
        <v>197</v>
      </c>
      <c r="J144" s="74" t="s">
        <v>198</v>
      </c>
    </row>
    <row r="145" spans="1:10" s="23" customFormat="1" ht="22.5" customHeight="1">
      <c r="A145" s="64">
        <v>143</v>
      </c>
      <c r="B145" s="34" t="s">
        <v>36</v>
      </c>
      <c r="C145" s="34" t="s">
        <v>262</v>
      </c>
      <c r="D145" s="52">
        <v>42761</v>
      </c>
      <c r="E145" s="53" t="s">
        <v>684</v>
      </c>
      <c r="F145" s="54">
        <v>1000000</v>
      </c>
      <c r="G145" s="27" t="s">
        <v>685</v>
      </c>
      <c r="H145" s="55">
        <v>0</v>
      </c>
      <c r="I145" s="34" t="s">
        <v>268</v>
      </c>
      <c r="J145" s="74" t="s">
        <v>269</v>
      </c>
    </row>
    <row r="146" spans="1:10" s="23" customFormat="1" ht="22.5" customHeight="1">
      <c r="A146" s="64">
        <v>144</v>
      </c>
      <c r="B146" s="34" t="s">
        <v>36</v>
      </c>
      <c r="C146" s="34" t="s">
        <v>262</v>
      </c>
      <c r="D146" s="52">
        <v>42761</v>
      </c>
      <c r="E146" s="53" t="s">
        <v>686</v>
      </c>
      <c r="F146" s="54">
        <v>120000</v>
      </c>
      <c r="G146" s="27" t="s">
        <v>405</v>
      </c>
      <c r="H146" s="55">
        <v>6</v>
      </c>
      <c r="I146" s="34" t="s">
        <v>197</v>
      </c>
      <c r="J146" s="74" t="s">
        <v>198</v>
      </c>
    </row>
    <row r="147" spans="1:10" s="23" customFormat="1" ht="22.5" customHeight="1">
      <c r="A147" s="64">
        <v>145</v>
      </c>
      <c r="B147" s="34" t="s">
        <v>36</v>
      </c>
      <c r="C147" s="34" t="s">
        <v>193</v>
      </c>
      <c r="D147" s="52">
        <v>42738</v>
      </c>
      <c r="E147" s="53" t="s">
        <v>687</v>
      </c>
      <c r="F147" s="54">
        <v>363000</v>
      </c>
      <c r="G147" s="27" t="s">
        <v>650</v>
      </c>
      <c r="H147" s="55">
        <v>17</v>
      </c>
      <c r="I147" s="34" t="s">
        <v>197</v>
      </c>
      <c r="J147" s="74" t="s">
        <v>198</v>
      </c>
    </row>
    <row r="148" spans="1:10" s="23" customFormat="1" ht="22.5" customHeight="1">
      <c r="A148" s="64">
        <v>146</v>
      </c>
      <c r="B148" s="34" t="s">
        <v>36</v>
      </c>
      <c r="C148" s="34" t="s">
        <v>193</v>
      </c>
      <c r="D148" s="52">
        <v>42739</v>
      </c>
      <c r="E148" s="53" t="s">
        <v>688</v>
      </c>
      <c r="F148" s="54">
        <v>432000</v>
      </c>
      <c r="G148" s="27" t="s">
        <v>689</v>
      </c>
      <c r="H148" s="55">
        <v>26</v>
      </c>
      <c r="I148" s="34" t="s">
        <v>197</v>
      </c>
      <c r="J148" s="74" t="s">
        <v>198</v>
      </c>
    </row>
    <row r="149" spans="1:10" s="23" customFormat="1" ht="22.5" customHeight="1">
      <c r="A149" s="64">
        <v>147</v>
      </c>
      <c r="B149" s="34" t="s">
        <v>36</v>
      </c>
      <c r="C149" s="34" t="s">
        <v>193</v>
      </c>
      <c r="D149" s="52">
        <v>42739</v>
      </c>
      <c r="E149" s="53" t="s">
        <v>690</v>
      </c>
      <c r="F149" s="54">
        <v>410000</v>
      </c>
      <c r="G149" s="27" t="s">
        <v>667</v>
      </c>
      <c r="H149" s="55">
        <v>15</v>
      </c>
      <c r="I149" s="34" t="s">
        <v>197</v>
      </c>
      <c r="J149" s="74" t="s">
        <v>198</v>
      </c>
    </row>
    <row r="150" spans="1:10" s="23" customFormat="1" ht="22.5" customHeight="1">
      <c r="A150" s="64">
        <v>148</v>
      </c>
      <c r="B150" s="34" t="s">
        <v>36</v>
      </c>
      <c r="C150" s="34" t="s">
        <v>193</v>
      </c>
      <c r="D150" s="52">
        <v>42742</v>
      </c>
      <c r="E150" s="53" t="s">
        <v>691</v>
      </c>
      <c r="F150" s="54">
        <v>20000</v>
      </c>
      <c r="G150" s="27" t="s">
        <v>692</v>
      </c>
      <c r="H150" s="55">
        <v>3</v>
      </c>
      <c r="I150" s="34" t="s">
        <v>197</v>
      </c>
      <c r="J150" s="74" t="s">
        <v>198</v>
      </c>
    </row>
    <row r="151" spans="1:10" s="23" customFormat="1" ht="22.5" customHeight="1">
      <c r="A151" s="64">
        <v>149</v>
      </c>
      <c r="B151" s="34" t="s">
        <v>36</v>
      </c>
      <c r="C151" s="34" t="s">
        <v>193</v>
      </c>
      <c r="D151" s="52">
        <v>42742</v>
      </c>
      <c r="E151" s="53" t="s">
        <v>693</v>
      </c>
      <c r="F151" s="54">
        <v>187000</v>
      </c>
      <c r="G151" s="27" t="s">
        <v>694</v>
      </c>
      <c r="H151" s="55">
        <v>7</v>
      </c>
      <c r="I151" s="34" t="s">
        <v>197</v>
      </c>
      <c r="J151" s="74" t="s">
        <v>198</v>
      </c>
    </row>
    <row r="152" spans="1:10" s="23" customFormat="1" ht="22.5" customHeight="1">
      <c r="A152" s="64">
        <v>150</v>
      </c>
      <c r="B152" s="34" t="s">
        <v>36</v>
      </c>
      <c r="C152" s="34" t="s">
        <v>193</v>
      </c>
      <c r="D152" s="52">
        <v>42744</v>
      </c>
      <c r="E152" s="53" t="s">
        <v>695</v>
      </c>
      <c r="F152" s="54">
        <v>312000</v>
      </c>
      <c r="G152" s="27" t="s">
        <v>696</v>
      </c>
      <c r="H152" s="55">
        <v>14</v>
      </c>
      <c r="I152" s="34" t="s">
        <v>197</v>
      </c>
      <c r="J152" s="74" t="s">
        <v>198</v>
      </c>
    </row>
    <row r="153" spans="1:10" s="23" customFormat="1" ht="22.5" customHeight="1">
      <c r="A153" s="64">
        <v>151</v>
      </c>
      <c r="B153" s="34" t="s">
        <v>36</v>
      </c>
      <c r="C153" s="34" t="s">
        <v>193</v>
      </c>
      <c r="D153" s="52">
        <v>42746</v>
      </c>
      <c r="E153" s="53" t="s">
        <v>697</v>
      </c>
      <c r="F153" s="54">
        <v>450000</v>
      </c>
      <c r="G153" s="27" t="s">
        <v>678</v>
      </c>
      <c r="H153" s="55">
        <v>16</v>
      </c>
      <c r="I153" s="34" t="s">
        <v>197</v>
      </c>
      <c r="J153" s="74" t="s">
        <v>198</v>
      </c>
    </row>
    <row r="154" spans="1:10" s="23" customFormat="1" ht="22.5" customHeight="1">
      <c r="A154" s="64">
        <v>152</v>
      </c>
      <c r="B154" s="34" t="s">
        <v>36</v>
      </c>
      <c r="C154" s="34" t="s">
        <v>193</v>
      </c>
      <c r="D154" s="52">
        <v>42749</v>
      </c>
      <c r="E154" s="53" t="s">
        <v>698</v>
      </c>
      <c r="F154" s="54">
        <v>172000</v>
      </c>
      <c r="G154" s="27" t="s">
        <v>699</v>
      </c>
      <c r="H154" s="55">
        <v>14</v>
      </c>
      <c r="I154" s="34" t="s">
        <v>197</v>
      </c>
      <c r="J154" s="74" t="s">
        <v>198</v>
      </c>
    </row>
    <row r="155" spans="1:10" s="23" customFormat="1" ht="22.5" customHeight="1">
      <c r="A155" s="64">
        <v>153</v>
      </c>
      <c r="B155" s="34" t="s">
        <v>36</v>
      </c>
      <c r="C155" s="34" t="s">
        <v>193</v>
      </c>
      <c r="D155" s="52">
        <v>42749</v>
      </c>
      <c r="E155" s="53" t="s">
        <v>700</v>
      </c>
      <c r="F155" s="54">
        <v>139000</v>
      </c>
      <c r="G155" s="27" t="s">
        <v>654</v>
      </c>
      <c r="H155" s="55">
        <v>8</v>
      </c>
      <c r="I155" s="34" t="s">
        <v>197</v>
      </c>
      <c r="J155" s="74" t="s">
        <v>198</v>
      </c>
    </row>
    <row r="156" spans="1:10" s="23" customFormat="1" ht="22.5" customHeight="1">
      <c r="A156" s="64">
        <v>154</v>
      </c>
      <c r="B156" s="34" t="s">
        <v>36</v>
      </c>
      <c r="C156" s="34" t="s">
        <v>193</v>
      </c>
      <c r="D156" s="52">
        <v>42750</v>
      </c>
      <c r="E156" s="53" t="s">
        <v>701</v>
      </c>
      <c r="F156" s="54">
        <v>290000</v>
      </c>
      <c r="G156" s="27" t="s">
        <v>678</v>
      </c>
      <c r="H156" s="55">
        <v>11</v>
      </c>
      <c r="I156" s="34" t="s">
        <v>197</v>
      </c>
      <c r="J156" s="74" t="s">
        <v>198</v>
      </c>
    </row>
    <row r="157" spans="1:10" s="23" customFormat="1" ht="22.5" customHeight="1">
      <c r="A157" s="64">
        <v>155</v>
      </c>
      <c r="B157" s="34" t="s">
        <v>36</v>
      </c>
      <c r="C157" s="34" t="s">
        <v>193</v>
      </c>
      <c r="D157" s="52">
        <v>42751</v>
      </c>
      <c r="E157" s="53" t="s">
        <v>702</v>
      </c>
      <c r="F157" s="54">
        <v>490000</v>
      </c>
      <c r="G157" s="27" t="s">
        <v>703</v>
      </c>
      <c r="H157" s="55">
        <v>24</v>
      </c>
      <c r="I157" s="34" t="s">
        <v>197</v>
      </c>
      <c r="J157" s="74" t="s">
        <v>198</v>
      </c>
    </row>
    <row r="158" spans="1:10" s="23" customFormat="1" ht="22.5" customHeight="1">
      <c r="A158" s="64">
        <v>156</v>
      </c>
      <c r="B158" s="34" t="s">
        <v>36</v>
      </c>
      <c r="C158" s="34" t="s">
        <v>193</v>
      </c>
      <c r="D158" s="52">
        <v>42752</v>
      </c>
      <c r="E158" s="53" t="s">
        <v>704</v>
      </c>
      <c r="F158" s="54">
        <v>444000</v>
      </c>
      <c r="G158" s="27" t="s">
        <v>650</v>
      </c>
      <c r="H158" s="55">
        <v>22</v>
      </c>
      <c r="I158" s="34" t="s">
        <v>197</v>
      </c>
      <c r="J158" s="74" t="s">
        <v>198</v>
      </c>
    </row>
    <row r="159" spans="1:10" s="23" customFormat="1" ht="22.5" customHeight="1">
      <c r="A159" s="64">
        <v>157</v>
      </c>
      <c r="B159" s="34" t="s">
        <v>36</v>
      </c>
      <c r="C159" s="34" t="s">
        <v>193</v>
      </c>
      <c r="D159" s="52">
        <v>42753</v>
      </c>
      <c r="E159" s="53" t="s">
        <v>705</v>
      </c>
      <c r="F159" s="54">
        <v>201500</v>
      </c>
      <c r="G159" s="27" t="s">
        <v>706</v>
      </c>
      <c r="H159" s="55">
        <v>10</v>
      </c>
      <c r="I159" s="34" t="s">
        <v>197</v>
      </c>
      <c r="J159" s="74" t="s">
        <v>255</v>
      </c>
    </row>
    <row r="160" spans="1:10" s="23" customFormat="1" ht="22.5" customHeight="1">
      <c r="A160" s="64">
        <v>158</v>
      </c>
      <c r="B160" s="34" t="s">
        <v>36</v>
      </c>
      <c r="C160" s="34" t="s">
        <v>193</v>
      </c>
      <c r="D160" s="52">
        <v>42753</v>
      </c>
      <c r="E160" s="53" t="s">
        <v>707</v>
      </c>
      <c r="F160" s="54">
        <v>462000</v>
      </c>
      <c r="G160" s="27" t="s">
        <v>650</v>
      </c>
      <c r="H160" s="55">
        <v>16</v>
      </c>
      <c r="I160" s="34" t="s">
        <v>197</v>
      </c>
      <c r="J160" s="74" t="s">
        <v>198</v>
      </c>
    </row>
    <row r="161" spans="1:10" s="23" customFormat="1" ht="22.5" customHeight="1">
      <c r="A161" s="64">
        <v>159</v>
      </c>
      <c r="B161" s="34" t="s">
        <v>36</v>
      </c>
      <c r="C161" s="34" t="s">
        <v>193</v>
      </c>
      <c r="D161" s="52">
        <v>42754</v>
      </c>
      <c r="E161" s="53" t="s">
        <v>708</v>
      </c>
      <c r="F161" s="54">
        <v>64000</v>
      </c>
      <c r="G161" s="27" t="s">
        <v>709</v>
      </c>
      <c r="H161" s="55">
        <v>4</v>
      </c>
      <c r="I161" s="34" t="s">
        <v>197</v>
      </c>
      <c r="J161" s="74" t="s">
        <v>198</v>
      </c>
    </row>
    <row r="162" spans="1:10" s="23" customFormat="1" ht="22.5" customHeight="1">
      <c r="A162" s="64">
        <v>160</v>
      </c>
      <c r="B162" s="34" t="s">
        <v>36</v>
      </c>
      <c r="C162" s="34" t="s">
        <v>193</v>
      </c>
      <c r="D162" s="52">
        <v>42754</v>
      </c>
      <c r="E162" s="53" t="s">
        <v>710</v>
      </c>
      <c r="F162" s="54">
        <v>967500</v>
      </c>
      <c r="G162" s="27" t="s">
        <v>711</v>
      </c>
      <c r="H162" s="55">
        <v>0</v>
      </c>
      <c r="I162" s="34" t="s">
        <v>197</v>
      </c>
      <c r="J162" s="74" t="s">
        <v>255</v>
      </c>
    </row>
    <row r="163" spans="1:10" s="23" customFormat="1" ht="22.5" customHeight="1">
      <c r="A163" s="64">
        <v>161</v>
      </c>
      <c r="B163" s="34" t="s">
        <v>36</v>
      </c>
      <c r="C163" s="34" t="s">
        <v>193</v>
      </c>
      <c r="D163" s="52">
        <v>42754</v>
      </c>
      <c r="E163" s="53" t="s">
        <v>712</v>
      </c>
      <c r="F163" s="54">
        <v>587500</v>
      </c>
      <c r="G163" s="27" t="s">
        <v>713</v>
      </c>
      <c r="H163" s="55">
        <v>0</v>
      </c>
      <c r="I163" s="34" t="s">
        <v>197</v>
      </c>
      <c r="J163" s="74" t="s">
        <v>255</v>
      </c>
    </row>
    <row r="164" spans="1:10" s="23" customFormat="1" ht="22.5" customHeight="1">
      <c r="A164" s="64">
        <v>162</v>
      </c>
      <c r="B164" s="34" t="s">
        <v>36</v>
      </c>
      <c r="C164" s="34" t="s">
        <v>193</v>
      </c>
      <c r="D164" s="52">
        <v>42754</v>
      </c>
      <c r="E164" s="53" t="s">
        <v>714</v>
      </c>
      <c r="F164" s="54">
        <v>414000</v>
      </c>
      <c r="G164" s="27" t="s">
        <v>662</v>
      </c>
      <c r="H164" s="55">
        <v>0</v>
      </c>
      <c r="I164" s="34" t="s">
        <v>197</v>
      </c>
      <c r="J164" s="74" t="s">
        <v>255</v>
      </c>
    </row>
    <row r="165" spans="1:10" s="23" customFormat="1" ht="22.5" customHeight="1">
      <c r="A165" s="64">
        <v>163</v>
      </c>
      <c r="B165" s="34" t="s">
        <v>36</v>
      </c>
      <c r="C165" s="34" t="s">
        <v>193</v>
      </c>
      <c r="D165" s="52">
        <v>42759</v>
      </c>
      <c r="E165" s="53" t="s">
        <v>715</v>
      </c>
      <c r="F165" s="54">
        <v>220000</v>
      </c>
      <c r="G165" s="27" t="s">
        <v>716</v>
      </c>
      <c r="H165" s="55">
        <v>9</v>
      </c>
      <c r="I165" s="34" t="s">
        <v>197</v>
      </c>
      <c r="J165" s="74" t="s">
        <v>198</v>
      </c>
    </row>
    <row r="166" spans="1:10" s="23" customFormat="1" ht="22.5" customHeight="1">
      <c r="A166" s="64">
        <v>164</v>
      </c>
      <c r="B166" s="34" t="s">
        <v>36</v>
      </c>
      <c r="C166" s="34" t="s">
        <v>193</v>
      </c>
      <c r="D166" s="52">
        <v>42759</v>
      </c>
      <c r="E166" s="53" t="s">
        <v>717</v>
      </c>
      <c r="F166" s="54">
        <v>3600000</v>
      </c>
      <c r="G166" s="27" t="s">
        <v>718</v>
      </c>
      <c r="H166" s="55">
        <v>200</v>
      </c>
      <c r="I166" s="34" t="s">
        <v>197</v>
      </c>
      <c r="J166" s="74" t="s">
        <v>198</v>
      </c>
    </row>
    <row r="167" spans="1:10" s="23" customFormat="1" ht="22.5" customHeight="1">
      <c r="A167" s="64">
        <v>165</v>
      </c>
      <c r="B167" s="34" t="s">
        <v>36</v>
      </c>
      <c r="C167" s="34" t="s">
        <v>193</v>
      </c>
      <c r="D167" s="52">
        <v>42759</v>
      </c>
      <c r="E167" s="53" t="s">
        <v>719</v>
      </c>
      <c r="F167" s="54">
        <v>100000</v>
      </c>
      <c r="G167" s="27" t="s">
        <v>662</v>
      </c>
      <c r="H167" s="55">
        <v>0</v>
      </c>
      <c r="I167" s="34" t="s">
        <v>197</v>
      </c>
      <c r="J167" s="74" t="s">
        <v>255</v>
      </c>
    </row>
    <row r="168" spans="1:10" s="23" customFormat="1" ht="22.5" customHeight="1">
      <c r="A168" s="64">
        <v>166</v>
      </c>
      <c r="B168" s="34" t="s">
        <v>36</v>
      </c>
      <c r="C168" s="34" t="s">
        <v>193</v>
      </c>
      <c r="D168" s="52">
        <v>42760</v>
      </c>
      <c r="E168" s="53" t="s">
        <v>720</v>
      </c>
      <c r="F168" s="54">
        <v>480000</v>
      </c>
      <c r="G168" s="27" t="s">
        <v>420</v>
      </c>
      <c r="H168" s="55">
        <v>22</v>
      </c>
      <c r="I168" s="34" t="s">
        <v>197</v>
      </c>
      <c r="J168" s="74" t="s">
        <v>198</v>
      </c>
    </row>
    <row r="169" spans="1:10" s="23" customFormat="1" ht="22.5" customHeight="1">
      <c r="A169" s="64">
        <v>167</v>
      </c>
      <c r="B169" s="34" t="s">
        <v>36</v>
      </c>
      <c r="C169" s="34" t="s">
        <v>193</v>
      </c>
      <c r="D169" s="52">
        <v>42761</v>
      </c>
      <c r="E169" s="53" t="s">
        <v>721</v>
      </c>
      <c r="F169" s="54">
        <v>225000</v>
      </c>
      <c r="G169" s="27" t="s">
        <v>722</v>
      </c>
      <c r="H169" s="55">
        <v>11</v>
      </c>
      <c r="I169" s="34" t="s">
        <v>197</v>
      </c>
      <c r="J169" s="74" t="s">
        <v>198</v>
      </c>
    </row>
    <row r="170" spans="1:10" s="23" customFormat="1" ht="22.5" customHeight="1">
      <c r="A170" s="64">
        <v>168</v>
      </c>
      <c r="B170" s="34" t="s">
        <v>37</v>
      </c>
      <c r="C170" s="34" t="s">
        <v>262</v>
      </c>
      <c r="D170" s="52">
        <v>42737</v>
      </c>
      <c r="E170" s="53" t="s">
        <v>723</v>
      </c>
      <c r="F170" s="54">
        <v>380000</v>
      </c>
      <c r="G170" s="27" t="s">
        <v>724</v>
      </c>
      <c r="H170" s="55">
        <v>11</v>
      </c>
      <c r="I170" s="34" t="s">
        <v>197</v>
      </c>
      <c r="J170" s="74" t="s">
        <v>198</v>
      </c>
    </row>
    <row r="171" spans="1:10" s="23" customFormat="1" ht="22.5" customHeight="1">
      <c r="A171" s="64">
        <v>169</v>
      </c>
      <c r="B171" s="34" t="s">
        <v>37</v>
      </c>
      <c r="C171" s="34" t="s">
        <v>262</v>
      </c>
      <c r="D171" s="52">
        <v>42738</v>
      </c>
      <c r="E171" s="53" t="s">
        <v>725</v>
      </c>
      <c r="F171" s="54">
        <v>408000</v>
      </c>
      <c r="G171" s="27" t="s">
        <v>726</v>
      </c>
      <c r="H171" s="55">
        <v>18</v>
      </c>
      <c r="I171" s="34" t="s">
        <v>197</v>
      </c>
      <c r="J171" s="74" t="s">
        <v>198</v>
      </c>
    </row>
    <row r="172" spans="1:10" s="23" customFormat="1" ht="22.5" customHeight="1">
      <c r="A172" s="64">
        <v>170</v>
      </c>
      <c r="B172" s="34" t="s">
        <v>37</v>
      </c>
      <c r="C172" s="34" t="s">
        <v>262</v>
      </c>
      <c r="D172" s="52">
        <v>42739</v>
      </c>
      <c r="E172" s="53" t="s">
        <v>727</v>
      </c>
      <c r="F172" s="54">
        <v>32000</v>
      </c>
      <c r="G172" s="27" t="s">
        <v>679</v>
      </c>
      <c r="H172" s="55">
        <v>4</v>
      </c>
      <c r="I172" s="34" t="s">
        <v>197</v>
      </c>
      <c r="J172" s="74" t="s">
        <v>198</v>
      </c>
    </row>
    <row r="173" spans="1:10" s="23" customFormat="1" ht="22.5" customHeight="1">
      <c r="A173" s="64">
        <v>171</v>
      </c>
      <c r="B173" s="34" t="s">
        <v>37</v>
      </c>
      <c r="C173" s="34" t="s">
        <v>262</v>
      </c>
      <c r="D173" s="52">
        <v>42741</v>
      </c>
      <c r="E173" s="53" t="s">
        <v>728</v>
      </c>
      <c r="F173" s="54">
        <v>243000</v>
      </c>
      <c r="G173" s="27" t="s">
        <v>729</v>
      </c>
      <c r="H173" s="55">
        <v>9</v>
      </c>
      <c r="I173" s="34" t="s">
        <v>197</v>
      </c>
      <c r="J173" s="74" t="s">
        <v>198</v>
      </c>
    </row>
    <row r="174" spans="1:10" s="23" customFormat="1" ht="22.5" customHeight="1">
      <c r="A174" s="64">
        <v>172</v>
      </c>
      <c r="B174" s="34" t="s">
        <v>37</v>
      </c>
      <c r="C174" s="34" t="s">
        <v>262</v>
      </c>
      <c r="D174" s="52">
        <v>42741</v>
      </c>
      <c r="E174" s="53" t="s">
        <v>730</v>
      </c>
      <c r="F174" s="54">
        <v>330000</v>
      </c>
      <c r="G174" s="27" t="s">
        <v>699</v>
      </c>
      <c r="H174" s="55">
        <v>14</v>
      </c>
      <c r="I174" s="34" t="s">
        <v>197</v>
      </c>
      <c r="J174" s="74" t="s">
        <v>198</v>
      </c>
    </row>
    <row r="175" spans="1:10" s="23" customFormat="1" ht="22.5" customHeight="1">
      <c r="A175" s="64">
        <v>173</v>
      </c>
      <c r="B175" s="34" t="s">
        <v>37</v>
      </c>
      <c r="C175" s="34" t="s">
        <v>262</v>
      </c>
      <c r="D175" s="52">
        <v>42742</v>
      </c>
      <c r="E175" s="53" t="s">
        <v>731</v>
      </c>
      <c r="F175" s="54">
        <v>68000</v>
      </c>
      <c r="G175" s="27" t="s">
        <v>732</v>
      </c>
      <c r="H175" s="55">
        <v>8</v>
      </c>
      <c r="I175" s="34" t="s">
        <v>197</v>
      </c>
      <c r="J175" s="74" t="s">
        <v>198</v>
      </c>
    </row>
    <row r="176" spans="1:10" s="23" customFormat="1" ht="22.5" customHeight="1">
      <c r="A176" s="64">
        <v>174</v>
      </c>
      <c r="B176" s="34" t="s">
        <v>37</v>
      </c>
      <c r="C176" s="34" t="s">
        <v>262</v>
      </c>
      <c r="D176" s="52">
        <v>42743</v>
      </c>
      <c r="E176" s="53" t="s">
        <v>733</v>
      </c>
      <c r="F176" s="54">
        <v>104000</v>
      </c>
      <c r="G176" s="27" t="s">
        <v>734</v>
      </c>
      <c r="H176" s="55">
        <v>13</v>
      </c>
      <c r="I176" s="34" t="s">
        <v>197</v>
      </c>
      <c r="J176" s="74" t="s">
        <v>198</v>
      </c>
    </row>
    <row r="177" spans="1:10" s="23" customFormat="1" ht="22.5" customHeight="1">
      <c r="A177" s="64">
        <v>175</v>
      </c>
      <c r="B177" s="34" t="s">
        <v>37</v>
      </c>
      <c r="C177" s="34" t="s">
        <v>262</v>
      </c>
      <c r="D177" s="52">
        <v>42743</v>
      </c>
      <c r="E177" s="53" t="s">
        <v>735</v>
      </c>
      <c r="F177" s="54">
        <v>93000</v>
      </c>
      <c r="G177" s="27" t="s">
        <v>736</v>
      </c>
      <c r="H177" s="55">
        <v>6</v>
      </c>
      <c r="I177" s="34" t="s">
        <v>197</v>
      </c>
      <c r="J177" s="74" t="s">
        <v>198</v>
      </c>
    </row>
    <row r="178" spans="1:10" s="23" customFormat="1" ht="22.5" customHeight="1">
      <c r="A178" s="64">
        <v>176</v>
      </c>
      <c r="B178" s="34" t="s">
        <v>37</v>
      </c>
      <c r="C178" s="34" t="s">
        <v>262</v>
      </c>
      <c r="D178" s="52">
        <v>42744</v>
      </c>
      <c r="E178" s="53" t="s">
        <v>737</v>
      </c>
      <c r="F178" s="54">
        <v>32000</v>
      </c>
      <c r="G178" s="27" t="s">
        <v>738</v>
      </c>
      <c r="H178" s="55">
        <v>4</v>
      </c>
      <c r="I178" s="34" t="s">
        <v>197</v>
      </c>
      <c r="J178" s="74" t="s">
        <v>198</v>
      </c>
    </row>
    <row r="179" spans="1:10" s="23" customFormat="1" ht="22.5" customHeight="1">
      <c r="A179" s="64">
        <v>177</v>
      </c>
      <c r="B179" s="34" t="s">
        <v>37</v>
      </c>
      <c r="C179" s="34" t="s">
        <v>262</v>
      </c>
      <c r="D179" s="52">
        <v>42744</v>
      </c>
      <c r="E179" s="53" t="s">
        <v>739</v>
      </c>
      <c r="F179" s="54">
        <v>480000</v>
      </c>
      <c r="G179" s="27" t="s">
        <v>706</v>
      </c>
      <c r="H179" s="55">
        <v>24</v>
      </c>
      <c r="I179" s="34" t="s">
        <v>197</v>
      </c>
      <c r="J179" s="74" t="s">
        <v>255</v>
      </c>
    </row>
    <row r="180" spans="1:10" s="23" customFormat="1" ht="22.5" customHeight="1">
      <c r="A180" s="64">
        <v>178</v>
      </c>
      <c r="B180" s="34" t="s">
        <v>37</v>
      </c>
      <c r="C180" s="34" t="s">
        <v>262</v>
      </c>
      <c r="D180" s="52">
        <v>42745</v>
      </c>
      <c r="E180" s="53" t="s">
        <v>740</v>
      </c>
      <c r="F180" s="54">
        <v>242000</v>
      </c>
      <c r="G180" s="27" t="s">
        <v>741</v>
      </c>
      <c r="H180" s="55">
        <v>13</v>
      </c>
      <c r="I180" s="34" t="s">
        <v>197</v>
      </c>
      <c r="J180" s="74" t="s">
        <v>198</v>
      </c>
    </row>
    <row r="181" spans="1:10" s="23" customFormat="1" ht="22.5" customHeight="1">
      <c r="A181" s="64">
        <v>179</v>
      </c>
      <c r="B181" s="34" t="s">
        <v>37</v>
      </c>
      <c r="C181" s="34" t="s">
        <v>262</v>
      </c>
      <c r="D181" s="52">
        <v>42746</v>
      </c>
      <c r="E181" s="53" t="s">
        <v>742</v>
      </c>
      <c r="F181" s="54">
        <v>240000</v>
      </c>
      <c r="G181" s="27" t="s">
        <v>699</v>
      </c>
      <c r="H181" s="55">
        <v>17</v>
      </c>
      <c r="I181" s="34" t="s">
        <v>197</v>
      </c>
      <c r="J181" s="74" t="s">
        <v>198</v>
      </c>
    </row>
    <row r="182" spans="1:10" s="23" customFormat="1" ht="22.5" customHeight="1">
      <c r="A182" s="64">
        <v>180</v>
      </c>
      <c r="B182" s="34" t="s">
        <v>37</v>
      </c>
      <c r="C182" s="34" t="s">
        <v>262</v>
      </c>
      <c r="D182" s="52">
        <v>42746</v>
      </c>
      <c r="E182" s="53" t="s">
        <v>743</v>
      </c>
      <c r="F182" s="54">
        <v>100000</v>
      </c>
      <c r="G182" s="27" t="s">
        <v>744</v>
      </c>
      <c r="H182" s="55"/>
      <c r="I182" s="34" t="s">
        <v>197</v>
      </c>
      <c r="J182" s="74" t="s">
        <v>255</v>
      </c>
    </row>
    <row r="183" spans="1:10" s="23" customFormat="1" ht="22.5" customHeight="1">
      <c r="A183" s="64">
        <v>181</v>
      </c>
      <c r="B183" s="34" t="s">
        <v>37</v>
      </c>
      <c r="C183" s="34" t="s">
        <v>262</v>
      </c>
      <c r="D183" s="52">
        <v>42746</v>
      </c>
      <c r="E183" s="53" t="s">
        <v>739</v>
      </c>
      <c r="F183" s="54">
        <v>430000</v>
      </c>
      <c r="G183" s="27" t="s">
        <v>706</v>
      </c>
      <c r="H183" s="55">
        <v>20</v>
      </c>
      <c r="I183" s="34" t="s">
        <v>197</v>
      </c>
      <c r="J183" s="74" t="s">
        <v>255</v>
      </c>
    </row>
    <row r="184" spans="1:10" s="23" customFormat="1" ht="22.5" customHeight="1">
      <c r="A184" s="64">
        <v>182</v>
      </c>
      <c r="B184" s="34" t="s">
        <v>37</v>
      </c>
      <c r="C184" s="34" t="s">
        <v>262</v>
      </c>
      <c r="D184" s="52">
        <v>42747</v>
      </c>
      <c r="E184" s="53" t="s">
        <v>745</v>
      </c>
      <c r="F184" s="54">
        <v>217000</v>
      </c>
      <c r="G184" s="27" t="s">
        <v>746</v>
      </c>
      <c r="H184" s="55">
        <v>23</v>
      </c>
      <c r="I184" s="34" t="s">
        <v>197</v>
      </c>
      <c r="J184" s="74" t="s">
        <v>198</v>
      </c>
    </row>
    <row r="185" spans="1:10" s="23" customFormat="1" ht="22.5" customHeight="1">
      <c r="A185" s="64">
        <v>183</v>
      </c>
      <c r="B185" s="34" t="s">
        <v>37</v>
      </c>
      <c r="C185" s="34" t="s">
        <v>262</v>
      </c>
      <c r="D185" s="52">
        <v>42747</v>
      </c>
      <c r="E185" s="53" t="s">
        <v>747</v>
      </c>
      <c r="F185" s="54">
        <v>101000</v>
      </c>
      <c r="G185" s="27" t="s">
        <v>679</v>
      </c>
      <c r="H185" s="55">
        <v>8</v>
      </c>
      <c r="I185" s="34" t="s">
        <v>197</v>
      </c>
      <c r="J185" s="74" t="s">
        <v>198</v>
      </c>
    </row>
    <row r="186" spans="1:10" s="23" customFormat="1" ht="22.5" customHeight="1">
      <c r="A186" s="64">
        <v>184</v>
      </c>
      <c r="B186" s="34" t="s">
        <v>37</v>
      </c>
      <c r="C186" s="34" t="s">
        <v>262</v>
      </c>
      <c r="D186" s="52">
        <v>42748</v>
      </c>
      <c r="E186" s="53" t="s">
        <v>748</v>
      </c>
      <c r="F186" s="54">
        <v>182000</v>
      </c>
      <c r="G186" s="27" t="s">
        <v>749</v>
      </c>
      <c r="H186" s="55">
        <v>16</v>
      </c>
      <c r="I186" s="34" t="s">
        <v>197</v>
      </c>
      <c r="J186" s="74" t="s">
        <v>198</v>
      </c>
    </row>
    <row r="187" spans="1:10" s="23" customFormat="1" ht="22.5" customHeight="1">
      <c r="A187" s="64">
        <v>185</v>
      </c>
      <c r="B187" s="34" t="s">
        <v>37</v>
      </c>
      <c r="C187" s="34" t="s">
        <v>262</v>
      </c>
      <c r="D187" s="52">
        <v>42749</v>
      </c>
      <c r="E187" s="53" t="s">
        <v>750</v>
      </c>
      <c r="F187" s="54">
        <v>34000</v>
      </c>
      <c r="G187" s="27" t="s">
        <v>738</v>
      </c>
      <c r="H187" s="55">
        <v>5</v>
      </c>
      <c r="I187" s="34" t="s">
        <v>197</v>
      </c>
      <c r="J187" s="74" t="s">
        <v>198</v>
      </c>
    </row>
    <row r="188" spans="1:10" s="23" customFormat="1" ht="22.5" customHeight="1">
      <c r="A188" s="64">
        <v>186</v>
      </c>
      <c r="B188" s="34" t="s">
        <v>37</v>
      </c>
      <c r="C188" s="34" t="s">
        <v>262</v>
      </c>
      <c r="D188" s="52">
        <v>42751</v>
      </c>
      <c r="E188" s="53" t="s">
        <v>751</v>
      </c>
      <c r="F188" s="54">
        <v>236000</v>
      </c>
      <c r="G188" s="27" t="s">
        <v>752</v>
      </c>
      <c r="H188" s="55">
        <v>15</v>
      </c>
      <c r="I188" s="34" t="s">
        <v>197</v>
      </c>
      <c r="J188" s="74" t="s">
        <v>198</v>
      </c>
    </row>
    <row r="189" spans="1:10" s="23" customFormat="1" ht="22.5" customHeight="1">
      <c r="A189" s="64">
        <v>187</v>
      </c>
      <c r="B189" s="34" t="s">
        <v>37</v>
      </c>
      <c r="C189" s="34" t="s">
        <v>262</v>
      </c>
      <c r="D189" s="52">
        <v>42752</v>
      </c>
      <c r="E189" s="53" t="s">
        <v>753</v>
      </c>
      <c r="F189" s="54">
        <v>66000</v>
      </c>
      <c r="G189" s="27" t="s">
        <v>754</v>
      </c>
      <c r="H189" s="55">
        <v>11</v>
      </c>
      <c r="I189" s="34" t="s">
        <v>197</v>
      </c>
      <c r="J189" s="74" t="s">
        <v>198</v>
      </c>
    </row>
    <row r="190" spans="1:10" s="23" customFormat="1" ht="22.5" customHeight="1">
      <c r="A190" s="64">
        <v>188</v>
      </c>
      <c r="B190" s="34" t="s">
        <v>37</v>
      </c>
      <c r="C190" s="34" t="s">
        <v>262</v>
      </c>
      <c r="D190" s="52">
        <v>42753</v>
      </c>
      <c r="E190" s="53" t="s">
        <v>755</v>
      </c>
      <c r="F190" s="54">
        <v>455000</v>
      </c>
      <c r="G190" s="27" t="s">
        <v>756</v>
      </c>
      <c r="H190" s="55">
        <v>13</v>
      </c>
      <c r="I190" s="34" t="s">
        <v>197</v>
      </c>
      <c r="J190" s="74" t="s">
        <v>198</v>
      </c>
    </row>
    <row r="191" spans="1:10" s="23" customFormat="1" ht="22.5" customHeight="1">
      <c r="A191" s="64">
        <v>189</v>
      </c>
      <c r="B191" s="34" t="s">
        <v>37</v>
      </c>
      <c r="C191" s="34" t="s">
        <v>262</v>
      </c>
      <c r="D191" s="52">
        <v>42753</v>
      </c>
      <c r="E191" s="53" t="s">
        <v>743</v>
      </c>
      <c r="F191" s="54">
        <v>60000</v>
      </c>
      <c r="G191" s="27" t="s">
        <v>744</v>
      </c>
      <c r="H191" s="55"/>
      <c r="I191" s="34" t="s">
        <v>197</v>
      </c>
      <c r="J191" s="74" t="s">
        <v>255</v>
      </c>
    </row>
    <row r="192" spans="1:10" s="23" customFormat="1" ht="22.5" customHeight="1">
      <c r="A192" s="64">
        <v>190</v>
      </c>
      <c r="B192" s="34" t="s">
        <v>37</v>
      </c>
      <c r="C192" s="34" t="s">
        <v>262</v>
      </c>
      <c r="D192" s="52">
        <v>42753</v>
      </c>
      <c r="E192" s="53" t="s">
        <v>757</v>
      </c>
      <c r="F192" s="54">
        <v>350000</v>
      </c>
      <c r="G192" s="27" t="s">
        <v>724</v>
      </c>
      <c r="H192" s="55">
        <v>16</v>
      </c>
      <c r="I192" s="34" t="s">
        <v>197</v>
      </c>
      <c r="J192" s="74" t="s">
        <v>198</v>
      </c>
    </row>
    <row r="193" spans="1:10" s="23" customFormat="1" ht="22.5" customHeight="1">
      <c r="A193" s="64">
        <v>191</v>
      </c>
      <c r="B193" s="34" t="s">
        <v>37</v>
      </c>
      <c r="C193" s="34" t="s">
        <v>262</v>
      </c>
      <c r="D193" s="52">
        <v>42754</v>
      </c>
      <c r="E193" s="53" t="s">
        <v>739</v>
      </c>
      <c r="F193" s="54">
        <v>430000</v>
      </c>
      <c r="G193" s="27" t="s">
        <v>706</v>
      </c>
      <c r="H193" s="55">
        <v>20</v>
      </c>
      <c r="I193" s="34" t="s">
        <v>197</v>
      </c>
      <c r="J193" s="74" t="s">
        <v>198</v>
      </c>
    </row>
    <row r="194" spans="1:10" s="23" customFormat="1" ht="22.5" customHeight="1">
      <c r="A194" s="64">
        <v>192</v>
      </c>
      <c r="B194" s="34" t="s">
        <v>37</v>
      </c>
      <c r="C194" s="34" t="s">
        <v>262</v>
      </c>
      <c r="D194" s="52">
        <v>42754</v>
      </c>
      <c r="E194" s="53" t="s">
        <v>758</v>
      </c>
      <c r="F194" s="54">
        <v>180500</v>
      </c>
      <c r="G194" s="27" t="s">
        <v>759</v>
      </c>
      <c r="H194" s="55">
        <v>9</v>
      </c>
      <c r="I194" s="34" t="s">
        <v>197</v>
      </c>
      <c r="J194" s="74" t="s">
        <v>198</v>
      </c>
    </row>
    <row r="195" spans="1:10" s="23" customFormat="1" ht="22.5" customHeight="1">
      <c r="A195" s="64">
        <v>193</v>
      </c>
      <c r="B195" s="34" t="s">
        <v>37</v>
      </c>
      <c r="C195" s="34" t="s">
        <v>262</v>
      </c>
      <c r="D195" s="52">
        <v>42755</v>
      </c>
      <c r="E195" s="53" t="s">
        <v>760</v>
      </c>
      <c r="F195" s="54">
        <v>111000</v>
      </c>
      <c r="G195" s="27" t="s">
        <v>761</v>
      </c>
      <c r="H195" s="55">
        <v>14</v>
      </c>
      <c r="I195" s="34" t="s">
        <v>197</v>
      </c>
      <c r="J195" s="74" t="s">
        <v>198</v>
      </c>
    </row>
    <row r="196" spans="1:10" s="23" customFormat="1" ht="22.5" customHeight="1">
      <c r="A196" s="64">
        <v>194</v>
      </c>
      <c r="B196" s="34" t="s">
        <v>37</v>
      </c>
      <c r="C196" s="34" t="s">
        <v>262</v>
      </c>
      <c r="D196" s="52">
        <v>42755</v>
      </c>
      <c r="E196" s="53" t="s">
        <v>762</v>
      </c>
      <c r="F196" s="54">
        <v>300000</v>
      </c>
      <c r="G196" s="27" t="s">
        <v>763</v>
      </c>
      <c r="H196" s="55">
        <v>15</v>
      </c>
      <c r="I196" s="34" t="s">
        <v>197</v>
      </c>
      <c r="J196" s="74" t="s">
        <v>198</v>
      </c>
    </row>
    <row r="197" spans="1:10" s="23" customFormat="1" ht="22.5" customHeight="1">
      <c r="A197" s="64">
        <v>195</v>
      </c>
      <c r="B197" s="34" t="s">
        <v>37</v>
      </c>
      <c r="C197" s="34" t="s">
        <v>262</v>
      </c>
      <c r="D197" s="52">
        <v>42756</v>
      </c>
      <c r="E197" s="53" t="s">
        <v>764</v>
      </c>
      <c r="F197" s="54">
        <v>64000</v>
      </c>
      <c r="G197" s="27" t="s">
        <v>765</v>
      </c>
      <c r="H197" s="55">
        <v>4</v>
      </c>
      <c r="I197" s="34" t="s">
        <v>197</v>
      </c>
      <c r="J197" s="74" t="s">
        <v>198</v>
      </c>
    </row>
    <row r="198" spans="1:10" s="23" customFormat="1" ht="22.5" customHeight="1">
      <c r="A198" s="64">
        <v>196</v>
      </c>
      <c r="B198" s="34" t="s">
        <v>37</v>
      </c>
      <c r="C198" s="34" t="s">
        <v>262</v>
      </c>
      <c r="D198" s="52">
        <v>42757</v>
      </c>
      <c r="E198" s="53" t="s">
        <v>766</v>
      </c>
      <c r="F198" s="54">
        <v>30000</v>
      </c>
      <c r="G198" s="27" t="s">
        <v>767</v>
      </c>
      <c r="H198" s="55">
        <v>5</v>
      </c>
      <c r="I198" s="34" t="s">
        <v>197</v>
      </c>
      <c r="J198" s="74" t="s">
        <v>198</v>
      </c>
    </row>
    <row r="199" spans="1:10" s="23" customFormat="1" ht="22.5" customHeight="1">
      <c r="A199" s="64">
        <v>197</v>
      </c>
      <c r="B199" s="34" t="s">
        <v>37</v>
      </c>
      <c r="C199" s="34" t="s">
        <v>262</v>
      </c>
      <c r="D199" s="52">
        <v>42757</v>
      </c>
      <c r="E199" s="53" t="s">
        <v>768</v>
      </c>
      <c r="F199" s="54">
        <v>48860</v>
      </c>
      <c r="G199" s="27" t="s">
        <v>769</v>
      </c>
      <c r="H199" s="55">
        <v>4</v>
      </c>
      <c r="I199" s="44" t="s">
        <v>197</v>
      </c>
      <c r="J199" s="66" t="s">
        <v>255</v>
      </c>
    </row>
    <row r="200" spans="1:10" s="23" customFormat="1" ht="22.5" customHeight="1">
      <c r="A200" s="64">
        <v>198</v>
      </c>
      <c r="B200" s="34" t="s">
        <v>37</v>
      </c>
      <c r="C200" s="34" t="s">
        <v>262</v>
      </c>
      <c r="D200" s="52">
        <v>42758</v>
      </c>
      <c r="E200" s="53" t="s">
        <v>770</v>
      </c>
      <c r="F200" s="54">
        <v>160000</v>
      </c>
      <c r="G200" s="27" t="s">
        <v>236</v>
      </c>
      <c r="H200" s="55">
        <v>10</v>
      </c>
      <c r="I200" s="34" t="s">
        <v>197</v>
      </c>
      <c r="J200" s="74" t="s">
        <v>198</v>
      </c>
    </row>
    <row r="201" spans="1:10" s="23" customFormat="1" ht="22.5" customHeight="1">
      <c r="A201" s="64">
        <v>199</v>
      </c>
      <c r="B201" s="34" t="s">
        <v>37</v>
      </c>
      <c r="C201" s="34" t="s">
        <v>262</v>
      </c>
      <c r="D201" s="52">
        <v>42758</v>
      </c>
      <c r="E201" s="53" t="s">
        <v>771</v>
      </c>
      <c r="F201" s="54">
        <v>32000</v>
      </c>
      <c r="G201" s="27" t="s">
        <v>679</v>
      </c>
      <c r="H201" s="55">
        <v>3</v>
      </c>
      <c r="I201" s="34" t="s">
        <v>197</v>
      </c>
      <c r="J201" s="74" t="s">
        <v>198</v>
      </c>
    </row>
    <row r="202" spans="1:10" s="23" customFormat="1" ht="22.5" customHeight="1">
      <c r="A202" s="64">
        <v>200</v>
      </c>
      <c r="B202" s="34" t="s">
        <v>37</v>
      </c>
      <c r="C202" s="34" t="s">
        <v>262</v>
      </c>
      <c r="D202" s="52">
        <v>42759</v>
      </c>
      <c r="E202" s="53" t="s">
        <v>739</v>
      </c>
      <c r="F202" s="54">
        <v>430000</v>
      </c>
      <c r="G202" s="27" t="s">
        <v>706</v>
      </c>
      <c r="H202" s="55">
        <v>20</v>
      </c>
      <c r="I202" s="34" t="s">
        <v>197</v>
      </c>
      <c r="J202" s="74" t="s">
        <v>255</v>
      </c>
    </row>
    <row r="203" spans="1:10" s="23" customFormat="1" ht="22.5" customHeight="1">
      <c r="A203" s="64">
        <v>201</v>
      </c>
      <c r="B203" s="34" t="s">
        <v>37</v>
      </c>
      <c r="C203" s="34" t="s">
        <v>262</v>
      </c>
      <c r="D203" s="52">
        <v>42759</v>
      </c>
      <c r="E203" s="53" t="s">
        <v>772</v>
      </c>
      <c r="F203" s="54">
        <v>119160</v>
      </c>
      <c r="G203" s="27" t="s">
        <v>773</v>
      </c>
      <c r="H203" s="55">
        <v>6</v>
      </c>
      <c r="I203" s="34" t="s">
        <v>197</v>
      </c>
      <c r="J203" s="74" t="s">
        <v>198</v>
      </c>
    </row>
    <row r="204" spans="1:10" s="23" customFormat="1" ht="22.5" customHeight="1">
      <c r="A204" s="64">
        <v>202</v>
      </c>
      <c r="B204" s="34" t="s">
        <v>37</v>
      </c>
      <c r="C204" s="34" t="s">
        <v>262</v>
      </c>
      <c r="D204" s="52">
        <v>42760</v>
      </c>
      <c r="E204" s="53" t="s">
        <v>774</v>
      </c>
      <c r="F204" s="54">
        <v>196000</v>
      </c>
      <c r="G204" s="27" t="s">
        <v>775</v>
      </c>
      <c r="H204" s="55"/>
      <c r="I204" s="34" t="s">
        <v>197</v>
      </c>
      <c r="J204" s="74" t="s">
        <v>255</v>
      </c>
    </row>
    <row r="205" spans="1:10" s="23" customFormat="1" ht="22.5" customHeight="1">
      <c r="A205" s="64">
        <v>203</v>
      </c>
      <c r="B205" s="34" t="s">
        <v>37</v>
      </c>
      <c r="C205" s="34" t="s">
        <v>262</v>
      </c>
      <c r="D205" s="52">
        <v>42761</v>
      </c>
      <c r="E205" s="53" t="s">
        <v>776</v>
      </c>
      <c r="F205" s="54">
        <v>1275000</v>
      </c>
      <c r="G205" s="44" t="s">
        <v>706</v>
      </c>
      <c r="H205" s="55">
        <v>51</v>
      </c>
      <c r="I205" s="34" t="s">
        <v>197</v>
      </c>
      <c r="J205" s="74" t="s">
        <v>255</v>
      </c>
    </row>
    <row r="206" spans="1:10" s="23" customFormat="1" ht="22.5" customHeight="1">
      <c r="A206" s="64">
        <v>204</v>
      </c>
      <c r="B206" s="34" t="s">
        <v>37</v>
      </c>
      <c r="C206" s="34" t="s">
        <v>262</v>
      </c>
      <c r="D206" s="52">
        <v>42761</v>
      </c>
      <c r="E206" s="53" t="s">
        <v>777</v>
      </c>
      <c r="F206" s="54">
        <v>200000</v>
      </c>
      <c r="G206" s="27" t="s">
        <v>778</v>
      </c>
      <c r="H206" s="55">
        <v>2</v>
      </c>
      <c r="I206" s="34" t="s">
        <v>268</v>
      </c>
      <c r="J206" s="74" t="s">
        <v>269</v>
      </c>
    </row>
    <row r="207" spans="1:10" s="23" customFormat="1" ht="22.5" customHeight="1">
      <c r="A207" s="64">
        <v>205</v>
      </c>
      <c r="B207" s="34" t="s">
        <v>37</v>
      </c>
      <c r="C207" s="34" t="s">
        <v>262</v>
      </c>
      <c r="D207" s="52">
        <v>42766</v>
      </c>
      <c r="E207" s="53" t="s">
        <v>779</v>
      </c>
      <c r="F207" s="54">
        <v>200000</v>
      </c>
      <c r="G207" s="27" t="s">
        <v>778</v>
      </c>
      <c r="H207" s="55">
        <v>4</v>
      </c>
      <c r="I207" s="34" t="s">
        <v>268</v>
      </c>
      <c r="J207" s="74" t="s">
        <v>320</v>
      </c>
    </row>
    <row r="208" spans="1:10" s="23" customFormat="1" ht="22.5" customHeight="1">
      <c r="A208" s="64">
        <v>206</v>
      </c>
      <c r="B208" s="34" t="s">
        <v>37</v>
      </c>
      <c r="C208" s="34" t="s">
        <v>193</v>
      </c>
      <c r="D208" s="52">
        <v>42738</v>
      </c>
      <c r="E208" s="53" t="s">
        <v>582</v>
      </c>
      <c r="F208" s="54">
        <v>92000</v>
      </c>
      <c r="G208" s="27" t="s">
        <v>736</v>
      </c>
      <c r="H208" s="55">
        <v>5</v>
      </c>
      <c r="I208" s="34" t="s">
        <v>197</v>
      </c>
      <c r="J208" s="74" t="s">
        <v>198</v>
      </c>
    </row>
    <row r="209" spans="1:10" s="23" customFormat="1" ht="22.5" customHeight="1">
      <c r="A209" s="64">
        <v>207</v>
      </c>
      <c r="B209" s="34" t="s">
        <v>37</v>
      </c>
      <c r="C209" s="34" t="s">
        <v>193</v>
      </c>
      <c r="D209" s="52">
        <v>42744</v>
      </c>
      <c r="E209" s="53" t="s">
        <v>780</v>
      </c>
      <c r="F209" s="54">
        <v>460000</v>
      </c>
      <c r="G209" s="27" t="s">
        <v>781</v>
      </c>
      <c r="H209" s="55">
        <v>30</v>
      </c>
      <c r="I209" s="34" t="s">
        <v>197</v>
      </c>
      <c r="J209" s="74" t="s">
        <v>198</v>
      </c>
    </row>
    <row r="210" spans="1:10" s="23" customFormat="1" ht="22.5" customHeight="1">
      <c r="A210" s="64">
        <v>208</v>
      </c>
      <c r="B210" s="34" t="s">
        <v>37</v>
      </c>
      <c r="C210" s="34" t="s">
        <v>193</v>
      </c>
      <c r="D210" s="52">
        <v>42745</v>
      </c>
      <c r="E210" s="53" t="s">
        <v>782</v>
      </c>
      <c r="F210" s="54">
        <v>236000</v>
      </c>
      <c r="G210" s="27" t="s">
        <v>236</v>
      </c>
      <c r="H210" s="55">
        <v>13</v>
      </c>
      <c r="I210" s="34" t="s">
        <v>197</v>
      </c>
      <c r="J210" s="74" t="s">
        <v>198</v>
      </c>
    </row>
    <row r="211" spans="1:10" s="23" customFormat="1" ht="22.5" customHeight="1">
      <c r="A211" s="64">
        <v>209</v>
      </c>
      <c r="B211" s="34" t="s">
        <v>37</v>
      </c>
      <c r="C211" s="34" t="s">
        <v>193</v>
      </c>
      <c r="D211" s="52">
        <v>42759</v>
      </c>
      <c r="E211" s="53" t="s">
        <v>582</v>
      </c>
      <c r="F211" s="54">
        <v>177000</v>
      </c>
      <c r="G211" s="27" t="s">
        <v>679</v>
      </c>
      <c r="H211" s="55">
        <v>8</v>
      </c>
      <c r="I211" s="34" t="s">
        <v>197</v>
      </c>
      <c r="J211" s="74" t="s">
        <v>198</v>
      </c>
    </row>
    <row r="212" spans="1:10" s="23" customFormat="1" ht="22.5" customHeight="1">
      <c r="A212" s="64">
        <v>210</v>
      </c>
      <c r="B212" s="34" t="s">
        <v>37</v>
      </c>
      <c r="C212" s="34" t="s">
        <v>193</v>
      </c>
      <c r="D212" s="52">
        <v>42760</v>
      </c>
      <c r="E212" s="53" t="s">
        <v>582</v>
      </c>
      <c r="F212" s="54">
        <v>140000</v>
      </c>
      <c r="G212" s="27" t="s">
        <v>783</v>
      </c>
      <c r="H212" s="55">
        <v>14</v>
      </c>
      <c r="I212" s="34" t="s">
        <v>197</v>
      </c>
      <c r="J212" s="74" t="s">
        <v>198</v>
      </c>
    </row>
    <row r="213" spans="1:10" s="23" customFormat="1" ht="22.5" customHeight="1">
      <c r="A213" s="64">
        <v>211</v>
      </c>
      <c r="B213" s="34" t="s">
        <v>784</v>
      </c>
      <c r="C213" s="34" t="s">
        <v>262</v>
      </c>
      <c r="D213" s="52">
        <v>42740</v>
      </c>
      <c r="E213" s="53" t="s">
        <v>785</v>
      </c>
      <c r="F213" s="54">
        <v>224000</v>
      </c>
      <c r="G213" s="27" t="s">
        <v>786</v>
      </c>
      <c r="H213" s="55">
        <v>14</v>
      </c>
      <c r="I213" s="34" t="s">
        <v>197</v>
      </c>
      <c r="J213" s="74" t="s">
        <v>198</v>
      </c>
    </row>
    <row r="214" spans="1:10" s="23" customFormat="1" ht="22.5" customHeight="1">
      <c r="A214" s="64">
        <v>212</v>
      </c>
      <c r="B214" s="34" t="s">
        <v>784</v>
      </c>
      <c r="C214" s="34" t="s">
        <v>262</v>
      </c>
      <c r="D214" s="52">
        <v>42740</v>
      </c>
      <c r="E214" s="53" t="s">
        <v>787</v>
      </c>
      <c r="F214" s="54">
        <v>287000</v>
      </c>
      <c r="G214" s="27" t="s">
        <v>436</v>
      </c>
      <c r="H214" s="55">
        <v>13</v>
      </c>
      <c r="I214" s="34" t="s">
        <v>197</v>
      </c>
      <c r="J214" s="74" t="s">
        <v>198</v>
      </c>
    </row>
    <row r="215" spans="1:10" s="23" customFormat="1" ht="22.5" customHeight="1">
      <c r="A215" s="64">
        <v>213</v>
      </c>
      <c r="B215" s="34" t="s">
        <v>784</v>
      </c>
      <c r="C215" s="34" t="s">
        <v>193</v>
      </c>
      <c r="D215" s="52">
        <v>42739</v>
      </c>
      <c r="E215" s="53" t="s">
        <v>788</v>
      </c>
      <c r="F215" s="54">
        <v>348000</v>
      </c>
      <c r="G215" s="27" t="s">
        <v>789</v>
      </c>
      <c r="H215" s="55">
        <v>15</v>
      </c>
      <c r="I215" s="34" t="s">
        <v>197</v>
      </c>
      <c r="J215" s="74" t="s">
        <v>198</v>
      </c>
    </row>
    <row r="216" spans="1:10" s="26" customFormat="1" ht="22.5" customHeight="1">
      <c r="A216" s="64">
        <v>214</v>
      </c>
      <c r="B216" s="34" t="s">
        <v>784</v>
      </c>
      <c r="C216" s="34" t="s">
        <v>193</v>
      </c>
      <c r="D216" s="52">
        <v>42740</v>
      </c>
      <c r="E216" s="53" t="s">
        <v>790</v>
      </c>
      <c r="F216" s="54">
        <v>245000</v>
      </c>
      <c r="G216" s="27" t="s">
        <v>436</v>
      </c>
      <c r="H216" s="55">
        <v>16</v>
      </c>
      <c r="I216" s="34" t="s">
        <v>197</v>
      </c>
      <c r="J216" s="74" t="s">
        <v>198</v>
      </c>
    </row>
    <row r="217" spans="1:10" s="26" customFormat="1" ht="22.5" customHeight="1">
      <c r="A217" s="64">
        <v>215</v>
      </c>
      <c r="B217" s="34" t="s">
        <v>784</v>
      </c>
      <c r="C217" s="34" t="s">
        <v>193</v>
      </c>
      <c r="D217" s="52">
        <v>42748</v>
      </c>
      <c r="E217" s="53" t="s">
        <v>791</v>
      </c>
      <c r="F217" s="54">
        <v>240000</v>
      </c>
      <c r="G217" s="27" t="s">
        <v>792</v>
      </c>
      <c r="H217" s="55">
        <v>12</v>
      </c>
      <c r="I217" s="34" t="s">
        <v>197</v>
      </c>
      <c r="J217" s="74" t="s">
        <v>198</v>
      </c>
    </row>
    <row r="218" spans="1:10" s="26" customFormat="1" ht="22.5" customHeight="1">
      <c r="A218" s="64">
        <v>216</v>
      </c>
      <c r="B218" s="34" t="s">
        <v>784</v>
      </c>
      <c r="C218" s="34" t="s">
        <v>193</v>
      </c>
      <c r="D218" s="52">
        <v>42766</v>
      </c>
      <c r="E218" s="53" t="s">
        <v>793</v>
      </c>
      <c r="F218" s="54">
        <v>362000</v>
      </c>
      <c r="G218" s="27" t="s">
        <v>436</v>
      </c>
      <c r="H218" s="55">
        <v>19</v>
      </c>
      <c r="I218" s="34" t="s">
        <v>197</v>
      </c>
      <c r="J218" s="74" t="s">
        <v>198</v>
      </c>
    </row>
    <row r="219" spans="1:10" s="26" customFormat="1" ht="22.5" customHeight="1" thickBot="1">
      <c r="A219" s="75">
        <v>217</v>
      </c>
      <c r="B219" s="76" t="s">
        <v>794</v>
      </c>
      <c r="C219" s="76" t="s">
        <v>193</v>
      </c>
      <c r="D219" s="77">
        <v>42750</v>
      </c>
      <c r="E219" s="78" t="s">
        <v>795</v>
      </c>
      <c r="F219" s="79">
        <v>239000</v>
      </c>
      <c r="G219" s="80" t="s">
        <v>796</v>
      </c>
      <c r="H219" s="81">
        <v>9</v>
      </c>
      <c r="I219" s="76" t="s">
        <v>197</v>
      </c>
      <c r="J219" s="82" t="s">
        <v>198</v>
      </c>
    </row>
    <row r="220" spans="1:10" s="26" customFormat="1" ht="22.5" customHeight="1">
      <c r="A220"/>
      <c r="B220" s="17"/>
      <c r="C220" s="17"/>
      <c r="D220" s="17"/>
      <c r="E220"/>
      <c r="F220" s="18"/>
      <c r="G220" s="17"/>
      <c r="H220" s="18"/>
      <c r="I220" s="17"/>
      <c r="J220" s="17"/>
    </row>
    <row r="221" spans="1:10" s="26" customFormat="1" ht="22.5" customHeight="1">
      <c r="A221"/>
      <c r="B221" s="17"/>
      <c r="C221" s="17"/>
      <c r="D221" s="17"/>
      <c r="E221"/>
      <c r="F221" s="18"/>
      <c r="G221" s="17"/>
      <c r="H221" s="18"/>
      <c r="I221" s="17"/>
      <c r="J221" s="17"/>
    </row>
    <row r="222" spans="1:10" s="26" customFormat="1" ht="22.5" customHeight="1">
      <c r="A222"/>
      <c r="B222" s="17"/>
      <c r="C222" s="17"/>
      <c r="D222" s="17"/>
      <c r="E222"/>
      <c r="F222" s="18"/>
      <c r="G222" s="17"/>
      <c r="H222" s="18"/>
      <c r="I222" s="17"/>
      <c r="J222" s="17"/>
    </row>
    <row r="223" spans="1:10" s="26" customFormat="1" ht="22.5" customHeight="1">
      <c r="A223"/>
      <c r="B223" s="17"/>
      <c r="C223" s="17"/>
      <c r="D223" s="17"/>
      <c r="E223"/>
      <c r="F223" s="18"/>
      <c r="G223" s="17"/>
      <c r="H223" s="18"/>
      <c r="I223" s="17"/>
      <c r="J223" s="17"/>
    </row>
    <row r="224" spans="1:10" s="26" customFormat="1" ht="22.5" customHeight="1">
      <c r="A224"/>
      <c r="B224" s="17"/>
      <c r="C224" s="17"/>
      <c r="D224" s="17"/>
      <c r="E224"/>
      <c r="F224" s="18"/>
      <c r="G224" s="17"/>
      <c r="H224" s="18"/>
      <c r="I224" s="17"/>
      <c r="J224" s="17"/>
    </row>
    <row r="225" spans="1:10" s="26" customFormat="1" ht="22.5" customHeight="1">
      <c r="A225"/>
      <c r="B225" s="17"/>
      <c r="C225" s="17"/>
      <c r="D225" s="17"/>
      <c r="E225"/>
      <c r="F225" s="18"/>
      <c r="G225" s="17"/>
      <c r="H225" s="18"/>
      <c r="I225" s="17"/>
      <c r="J225" s="17"/>
    </row>
    <row r="226" spans="1:10" s="26" customFormat="1" ht="22.5" customHeight="1">
      <c r="A226"/>
      <c r="B226" s="17"/>
      <c r="C226" s="17"/>
      <c r="D226" s="17"/>
      <c r="E226"/>
      <c r="F226" s="18"/>
      <c r="G226" s="17"/>
      <c r="H226" s="18"/>
      <c r="I226" s="17"/>
      <c r="J226" s="17"/>
    </row>
    <row r="227" spans="1:10" s="26" customFormat="1" ht="22.5" customHeight="1">
      <c r="A227"/>
      <c r="B227" s="17"/>
      <c r="C227" s="17"/>
      <c r="D227" s="17"/>
      <c r="E227"/>
      <c r="F227" s="18"/>
      <c r="G227" s="17"/>
      <c r="H227" s="18"/>
      <c r="I227" s="17"/>
      <c r="J227" s="17"/>
    </row>
    <row r="228" spans="1:10" s="26" customFormat="1" ht="22.5" customHeight="1">
      <c r="A228"/>
      <c r="B228" s="17"/>
      <c r="C228" s="17"/>
      <c r="D228" s="17"/>
      <c r="E228"/>
      <c r="F228" s="18"/>
      <c r="G228" s="17"/>
      <c r="H228" s="18"/>
      <c r="I228" s="17"/>
      <c r="J228" s="17"/>
    </row>
    <row r="229" spans="1:10" s="26" customFormat="1" ht="22.5" customHeight="1">
      <c r="A229"/>
      <c r="B229" s="17"/>
      <c r="C229" s="17"/>
      <c r="D229" s="17"/>
      <c r="E229"/>
      <c r="F229" s="18"/>
      <c r="G229" s="17"/>
      <c r="H229" s="18"/>
      <c r="I229" s="17"/>
      <c r="J229" s="17"/>
    </row>
    <row r="230" spans="1:10" s="26" customFormat="1" ht="22.5" customHeight="1">
      <c r="A230"/>
      <c r="B230" s="17"/>
      <c r="C230" s="17"/>
      <c r="D230" s="17"/>
      <c r="E230"/>
      <c r="F230" s="18"/>
      <c r="G230" s="17"/>
      <c r="H230" s="18"/>
      <c r="I230" s="17"/>
      <c r="J230" s="17"/>
    </row>
    <row r="231" spans="1:10" s="26" customFormat="1" ht="22.5" customHeight="1">
      <c r="A231"/>
      <c r="B231" s="17"/>
      <c r="C231" s="17"/>
      <c r="D231" s="17"/>
      <c r="E231"/>
      <c r="F231" s="18"/>
      <c r="G231" s="17"/>
      <c r="H231" s="18"/>
      <c r="I231" s="17"/>
      <c r="J231" s="17"/>
    </row>
    <row r="232" spans="1:10" s="26" customFormat="1" ht="22.5" customHeight="1">
      <c r="A232"/>
      <c r="B232" s="17"/>
      <c r="C232" s="17"/>
      <c r="D232" s="17"/>
      <c r="E232"/>
      <c r="F232" s="18"/>
      <c r="G232" s="17"/>
      <c r="H232" s="18"/>
      <c r="I232" s="17"/>
      <c r="J232" s="17"/>
    </row>
    <row r="233" spans="1:10" s="26" customFormat="1" ht="22.5" customHeight="1">
      <c r="A233"/>
      <c r="B233" s="17"/>
      <c r="C233" s="17"/>
      <c r="D233" s="17"/>
      <c r="E233"/>
      <c r="F233" s="18"/>
      <c r="G233" s="17"/>
      <c r="H233" s="18"/>
      <c r="I233" s="17"/>
      <c r="J233" s="17"/>
    </row>
    <row r="234" spans="1:10" s="26" customFormat="1" ht="22.5" customHeight="1">
      <c r="A234"/>
      <c r="B234" s="17"/>
      <c r="C234" s="17"/>
      <c r="D234" s="17"/>
      <c r="E234"/>
      <c r="F234" s="18"/>
      <c r="G234" s="17"/>
      <c r="H234" s="18"/>
      <c r="I234" s="17"/>
      <c r="J234" s="17"/>
    </row>
    <row r="235" spans="1:10" s="26" customFormat="1" ht="22.5" customHeight="1">
      <c r="A235"/>
      <c r="B235" s="17"/>
      <c r="C235" s="17"/>
      <c r="D235" s="17"/>
      <c r="E235"/>
      <c r="F235" s="18"/>
      <c r="G235" s="17"/>
      <c r="H235" s="18"/>
      <c r="I235" s="17"/>
      <c r="J235" s="17"/>
    </row>
    <row r="236" spans="1:10" s="26" customFormat="1" ht="22.5" customHeight="1">
      <c r="A236"/>
      <c r="B236" s="17"/>
      <c r="C236" s="17"/>
      <c r="D236" s="17"/>
      <c r="E236"/>
      <c r="F236" s="18"/>
      <c r="G236" s="17"/>
      <c r="H236" s="18"/>
      <c r="I236" s="17"/>
      <c r="J236" s="17"/>
    </row>
    <row r="237" spans="1:10" s="26" customFormat="1" ht="22.5" customHeight="1">
      <c r="A237"/>
      <c r="B237" s="17"/>
      <c r="C237" s="17"/>
      <c r="D237" s="17"/>
      <c r="E237"/>
      <c r="F237" s="18"/>
      <c r="G237" s="17"/>
      <c r="H237" s="18"/>
      <c r="I237" s="17"/>
      <c r="J237" s="17"/>
    </row>
    <row r="238" spans="1:10" s="26" customFormat="1" ht="22.5" customHeight="1">
      <c r="A238"/>
      <c r="B238" s="17"/>
      <c r="C238" s="17"/>
      <c r="D238" s="17"/>
      <c r="E238"/>
      <c r="F238" s="18"/>
      <c r="G238" s="17"/>
      <c r="H238" s="18"/>
      <c r="I238" s="17"/>
      <c r="J238" s="17"/>
    </row>
    <row r="239" spans="1:10" s="23" customFormat="1" ht="22.5" customHeight="1">
      <c r="A239"/>
      <c r="B239" s="17"/>
      <c r="C239" s="17"/>
      <c r="D239" s="17"/>
      <c r="E239"/>
      <c r="F239" s="18"/>
      <c r="G239" s="17"/>
      <c r="H239" s="18"/>
      <c r="I239" s="17"/>
      <c r="J239" s="17"/>
    </row>
    <row r="240" spans="1:10" s="23" customFormat="1" ht="22.5" customHeight="1">
      <c r="A240"/>
      <c r="B240" s="17"/>
      <c r="C240" s="17"/>
      <c r="D240" s="17"/>
      <c r="E240"/>
      <c r="F240" s="18"/>
      <c r="G240" s="17"/>
      <c r="H240" s="18"/>
      <c r="I240" s="17"/>
      <c r="J240" s="17"/>
    </row>
    <row r="241" spans="1:10" s="23" customFormat="1" ht="22.5" customHeight="1">
      <c r="A241"/>
      <c r="B241" s="17"/>
      <c r="C241" s="17"/>
      <c r="D241" s="17"/>
      <c r="E241"/>
      <c r="F241" s="18"/>
      <c r="G241" s="17"/>
      <c r="H241" s="18"/>
      <c r="I241" s="17"/>
      <c r="J241" s="17"/>
    </row>
    <row r="242" spans="1:10" s="23" customFormat="1" ht="22.5" customHeight="1">
      <c r="A242"/>
      <c r="B242" s="17"/>
      <c r="C242" s="17"/>
      <c r="D242" s="17"/>
      <c r="E242"/>
      <c r="F242" s="18"/>
      <c r="G242" s="17"/>
      <c r="H242" s="18"/>
      <c r="I242" s="17"/>
      <c r="J242" s="17"/>
    </row>
    <row r="243" spans="1:10" s="23" customFormat="1" ht="22.5" customHeight="1">
      <c r="A243"/>
      <c r="B243" s="17"/>
      <c r="C243" s="17"/>
      <c r="D243" s="17"/>
      <c r="E243"/>
      <c r="F243" s="18"/>
      <c r="G243" s="17"/>
      <c r="H243" s="18"/>
      <c r="I243" s="17"/>
      <c r="J243" s="17"/>
    </row>
    <row r="244" spans="1:10" s="23" customFormat="1" ht="22.5" customHeight="1">
      <c r="A244"/>
      <c r="B244" s="17"/>
      <c r="C244" s="17"/>
      <c r="D244" s="17"/>
      <c r="E244"/>
      <c r="F244" s="18"/>
      <c r="G244" s="17"/>
      <c r="H244" s="18"/>
      <c r="I244" s="17"/>
      <c r="J244" s="17"/>
    </row>
    <row r="245" spans="1:10" s="23" customFormat="1" ht="22.5" customHeight="1">
      <c r="A245"/>
      <c r="B245" s="17"/>
      <c r="C245" s="17"/>
      <c r="D245" s="17"/>
      <c r="E245"/>
      <c r="F245" s="18"/>
      <c r="G245" s="17"/>
      <c r="H245" s="18"/>
      <c r="I245" s="17"/>
      <c r="J245" s="17"/>
    </row>
    <row r="246" spans="1:10" s="23" customFormat="1" ht="22.5" customHeight="1">
      <c r="A246"/>
      <c r="B246" s="17"/>
      <c r="C246" s="17"/>
      <c r="D246" s="17"/>
      <c r="E246"/>
      <c r="F246" s="18"/>
      <c r="G246" s="17"/>
      <c r="H246" s="18"/>
      <c r="I246" s="17"/>
      <c r="J246" s="17"/>
    </row>
    <row r="247" spans="1:10" s="23" customFormat="1" ht="22.5" customHeight="1">
      <c r="A247"/>
      <c r="B247" s="17"/>
      <c r="C247" s="17"/>
      <c r="D247" s="17"/>
      <c r="E247"/>
      <c r="F247" s="18"/>
      <c r="G247" s="17"/>
      <c r="H247" s="18"/>
      <c r="I247" s="17"/>
      <c r="J247" s="17"/>
    </row>
    <row r="248" spans="1:10" s="23" customFormat="1" ht="22.5" customHeight="1">
      <c r="A248"/>
      <c r="B248" s="17"/>
      <c r="C248" s="17"/>
      <c r="D248" s="17"/>
      <c r="E248"/>
      <c r="F248" s="18"/>
      <c r="G248" s="17"/>
      <c r="H248" s="18"/>
      <c r="I248" s="17"/>
      <c r="J248" s="17"/>
    </row>
    <row r="249" spans="1:10" s="23" customFormat="1" ht="22.5" customHeight="1">
      <c r="A249"/>
      <c r="B249" s="17"/>
      <c r="C249" s="17"/>
      <c r="D249" s="17"/>
      <c r="E249"/>
      <c r="F249" s="18"/>
      <c r="G249" s="17"/>
      <c r="H249" s="18"/>
      <c r="I249" s="17"/>
      <c r="J249" s="17"/>
    </row>
    <row r="250" spans="1:10" s="23" customFormat="1" ht="22.5" customHeight="1">
      <c r="A250"/>
      <c r="B250" s="17"/>
      <c r="C250" s="17"/>
      <c r="D250" s="17"/>
      <c r="E250"/>
      <c r="F250" s="18"/>
      <c r="G250" s="17"/>
      <c r="H250" s="18"/>
      <c r="I250" s="17"/>
      <c r="J250" s="17"/>
    </row>
    <row r="251" spans="1:10" s="23" customFormat="1" ht="22.5" customHeight="1">
      <c r="A251"/>
      <c r="B251" s="17"/>
      <c r="C251" s="17"/>
      <c r="D251" s="17"/>
      <c r="E251"/>
      <c r="F251" s="18"/>
      <c r="G251" s="17"/>
      <c r="H251" s="18"/>
      <c r="I251" s="17"/>
      <c r="J251" s="17"/>
    </row>
    <row r="252" spans="1:10" s="23" customFormat="1" ht="22.5" customHeight="1">
      <c r="A252"/>
      <c r="B252" s="17"/>
      <c r="C252" s="17"/>
      <c r="D252" s="17"/>
      <c r="E252"/>
      <c r="F252" s="18"/>
      <c r="G252" s="17"/>
      <c r="H252"/>
      <c r="I252" s="17"/>
      <c r="J252" s="17"/>
    </row>
    <row r="253" spans="1:10" s="23" customFormat="1" ht="22.5" customHeight="1">
      <c r="A253"/>
      <c r="B253" s="17"/>
      <c r="C253" s="17"/>
      <c r="D253" s="17"/>
      <c r="E253"/>
      <c r="F253" s="18"/>
      <c r="G253" s="17"/>
      <c r="H253"/>
      <c r="I253" s="17"/>
      <c r="J253" s="17"/>
    </row>
    <row r="254" spans="1:10" s="23" customFormat="1" ht="22.5" customHeight="1">
      <c r="A254"/>
      <c r="B254" s="17"/>
      <c r="C254" s="17"/>
      <c r="D254" s="17"/>
      <c r="E254"/>
      <c r="F254" s="18"/>
      <c r="G254" s="17"/>
      <c r="H254"/>
      <c r="I254" s="17"/>
      <c r="J254" s="17"/>
    </row>
    <row r="255" spans="1:10" s="23" customFormat="1" ht="22.5" customHeight="1">
      <c r="A255"/>
      <c r="B255" s="17"/>
      <c r="C255" s="17"/>
      <c r="D255" s="17"/>
      <c r="E255"/>
      <c r="F255" s="18"/>
      <c r="G255" s="17"/>
      <c r="H255"/>
      <c r="I255" s="17"/>
      <c r="J255" s="17"/>
    </row>
    <row r="256" spans="1:10" s="23" customFormat="1" ht="22.5" customHeight="1">
      <c r="A256"/>
      <c r="B256" s="17"/>
      <c r="C256" s="17"/>
      <c r="D256" s="17"/>
      <c r="E256"/>
      <c r="F256" s="18"/>
      <c r="G256" s="17"/>
      <c r="H256"/>
      <c r="I256" s="17"/>
      <c r="J256" s="17"/>
    </row>
    <row r="257" spans="1:10" s="23" customFormat="1" ht="22.5" customHeight="1">
      <c r="A257"/>
      <c r="B257" s="17"/>
      <c r="C257" s="17"/>
      <c r="D257" s="17"/>
      <c r="E257"/>
      <c r="F257" s="18"/>
      <c r="G257" s="17"/>
      <c r="H257"/>
      <c r="I257" s="17"/>
      <c r="J257" s="17"/>
    </row>
    <row r="258" spans="1:10" s="23" customFormat="1" ht="22.5" customHeight="1">
      <c r="A258"/>
      <c r="B258" s="17"/>
      <c r="C258" s="17"/>
      <c r="D258" s="17"/>
      <c r="E258"/>
      <c r="F258" s="18"/>
      <c r="G258" s="17"/>
      <c r="H258"/>
      <c r="I258" s="17"/>
      <c r="J258" s="17"/>
    </row>
    <row r="259" spans="1:10" s="23" customFormat="1" ht="22.5" customHeight="1">
      <c r="A259"/>
      <c r="B259" s="17"/>
      <c r="C259" s="17"/>
      <c r="D259" s="17"/>
      <c r="E259"/>
      <c r="F259" s="18"/>
      <c r="G259" s="17"/>
      <c r="H259"/>
      <c r="I259" s="17"/>
      <c r="J259" s="17"/>
    </row>
    <row r="260" spans="1:10" s="23" customFormat="1" ht="22.5" customHeight="1">
      <c r="A260"/>
      <c r="B260" s="17"/>
      <c r="C260" s="17"/>
      <c r="D260" s="17"/>
      <c r="E260"/>
      <c r="F260" s="18"/>
      <c r="G260" s="17"/>
      <c r="H260"/>
      <c r="I260" s="17"/>
      <c r="J260" s="17"/>
    </row>
    <row r="261" spans="1:10" s="23" customFormat="1" ht="22.5" customHeight="1">
      <c r="A261"/>
      <c r="B261" s="17"/>
      <c r="C261" s="17"/>
      <c r="D261" s="17"/>
      <c r="E261"/>
      <c r="F261" s="18"/>
      <c r="G261" s="17"/>
      <c r="H261"/>
      <c r="I261" s="17"/>
      <c r="J261" s="17"/>
    </row>
    <row r="262" spans="1:10" s="23" customFormat="1" ht="22.5" customHeight="1">
      <c r="A262"/>
      <c r="B262" s="17"/>
      <c r="C262" s="17"/>
      <c r="D262" s="17"/>
      <c r="E262"/>
      <c r="F262" s="18"/>
      <c r="G262" s="17"/>
      <c r="H262"/>
      <c r="I262" s="17"/>
      <c r="J262" s="17"/>
    </row>
    <row r="263" spans="1:10" s="23" customFormat="1" ht="22.5" customHeight="1">
      <c r="A263"/>
      <c r="B263" s="17"/>
      <c r="C263" s="17"/>
      <c r="D263" s="17"/>
      <c r="E263"/>
      <c r="F263" s="18"/>
      <c r="G263" s="17"/>
      <c r="H263"/>
      <c r="I263" s="17"/>
      <c r="J263" s="17"/>
    </row>
    <row r="264" spans="1:10" s="23" customFormat="1" ht="22.5" customHeight="1">
      <c r="A264"/>
      <c r="B264" s="17"/>
      <c r="C264" s="17"/>
      <c r="D264" s="17"/>
      <c r="E264"/>
      <c r="F264" s="18"/>
      <c r="G264" s="17"/>
      <c r="H264"/>
      <c r="I264" s="17"/>
      <c r="J264" s="17"/>
    </row>
    <row r="265" spans="1:10" s="23" customFormat="1" ht="22.5" customHeight="1">
      <c r="A265"/>
      <c r="B265" s="17"/>
      <c r="C265" s="17"/>
      <c r="D265" s="17"/>
      <c r="E265"/>
      <c r="F265" s="18"/>
      <c r="G265" s="17"/>
      <c r="H265"/>
      <c r="I265" s="17"/>
      <c r="J265" s="17"/>
    </row>
    <row r="266" spans="1:10" s="23" customFormat="1" ht="22.5" customHeight="1">
      <c r="A266"/>
      <c r="B266" s="17"/>
      <c r="C266" s="17"/>
      <c r="D266" s="17"/>
      <c r="E266"/>
      <c r="F266" s="18"/>
      <c r="G266" s="17"/>
      <c r="H266"/>
      <c r="I266" s="17"/>
      <c r="J266" s="17"/>
    </row>
    <row r="267" spans="1:10" s="23" customFormat="1" ht="22.5" customHeight="1">
      <c r="A267"/>
      <c r="B267" s="17"/>
      <c r="C267" s="17"/>
      <c r="D267" s="17"/>
      <c r="E267"/>
      <c r="F267" s="18"/>
      <c r="G267" s="17"/>
      <c r="H267"/>
      <c r="I267" s="17"/>
      <c r="J267" s="17"/>
    </row>
    <row r="268" spans="1:10" s="23" customFormat="1" ht="22.5" customHeight="1">
      <c r="A268"/>
      <c r="B268" s="17"/>
      <c r="C268" s="17"/>
      <c r="D268" s="17"/>
      <c r="E268"/>
      <c r="F268" s="18"/>
      <c r="G268" s="17"/>
      <c r="H268"/>
      <c r="I268" s="17"/>
      <c r="J268" s="17"/>
    </row>
    <row r="269" spans="1:10" s="23" customFormat="1" ht="22.5" customHeight="1">
      <c r="A269"/>
      <c r="B269" s="17"/>
      <c r="C269" s="17"/>
      <c r="D269" s="17"/>
      <c r="E269"/>
      <c r="F269" s="18"/>
      <c r="G269" s="17"/>
      <c r="H269"/>
      <c r="I269" s="17"/>
      <c r="J269" s="17"/>
    </row>
    <row r="270" spans="1:10" s="23" customFormat="1" ht="22.5" customHeight="1">
      <c r="A270"/>
      <c r="B270" s="17"/>
      <c r="C270" s="17"/>
      <c r="D270" s="17"/>
      <c r="E270"/>
      <c r="F270" s="18"/>
      <c r="G270" s="17"/>
      <c r="H270"/>
      <c r="I270" s="17"/>
      <c r="J270" s="17"/>
    </row>
    <row r="271" spans="1:10" s="23" customFormat="1" ht="22.5" customHeight="1">
      <c r="A271"/>
      <c r="B271" s="17"/>
      <c r="C271" s="17"/>
      <c r="D271" s="17"/>
      <c r="E271"/>
      <c r="F271" s="18"/>
      <c r="G271" s="17"/>
      <c r="H271"/>
      <c r="I271" s="17"/>
      <c r="J271" s="17"/>
    </row>
    <row r="272" spans="1:10" s="23" customFormat="1" ht="22.5" customHeight="1">
      <c r="A272"/>
      <c r="B272" s="17"/>
      <c r="C272" s="17"/>
      <c r="D272" s="17"/>
      <c r="E272"/>
      <c r="F272" s="18"/>
      <c r="G272" s="17"/>
      <c r="H272"/>
      <c r="I272" s="17"/>
      <c r="J272" s="17"/>
    </row>
    <row r="273" spans="1:11" s="23" customFormat="1" ht="22.5" customHeight="1">
      <c r="A273"/>
      <c r="B273" s="17"/>
      <c r="C273" s="17"/>
      <c r="D273" s="17"/>
      <c r="E273"/>
      <c r="F273" s="18"/>
      <c r="G273" s="17"/>
      <c r="H273"/>
      <c r="I273" s="17"/>
      <c r="J273" s="17"/>
      <c r="K273" s="17"/>
    </row>
    <row r="274" spans="1:11" s="23" customFormat="1" ht="22.5" customHeight="1">
      <c r="A274"/>
      <c r="B274" s="17"/>
      <c r="C274" s="17"/>
      <c r="D274" s="17"/>
      <c r="E274"/>
      <c r="F274" s="18"/>
      <c r="G274" s="17"/>
      <c r="H274"/>
      <c r="I274" s="17"/>
      <c r="J274" s="17"/>
      <c r="K274" s="17"/>
    </row>
    <row r="275" spans="1:11" s="23" customFormat="1" ht="22.5" customHeight="1">
      <c r="A275"/>
      <c r="B275" s="17"/>
      <c r="C275" s="17"/>
      <c r="D275" s="17"/>
      <c r="E275"/>
      <c r="F275" s="18"/>
      <c r="G275" s="17"/>
      <c r="H275"/>
      <c r="I275" s="17"/>
      <c r="J275" s="17"/>
      <c r="K275" s="17"/>
    </row>
    <row r="276" spans="1:11" s="23" customFormat="1" ht="22.5" customHeight="1">
      <c r="A276"/>
      <c r="B276" s="17"/>
      <c r="C276" s="17"/>
      <c r="D276" s="17"/>
      <c r="E276"/>
      <c r="F276" s="18"/>
      <c r="G276" s="17"/>
      <c r="H276"/>
      <c r="I276" s="17"/>
      <c r="J276" s="17"/>
      <c r="K276" s="17"/>
    </row>
    <row r="277" spans="1:11" s="23" customFormat="1" ht="22.5" customHeight="1">
      <c r="A277"/>
      <c r="B277" s="17"/>
      <c r="C277" s="17"/>
      <c r="D277" s="17"/>
      <c r="E277"/>
      <c r="F277" s="18"/>
      <c r="G277" s="17"/>
      <c r="H277"/>
      <c r="I277" s="17"/>
      <c r="J277" s="17"/>
      <c r="K277" s="17"/>
    </row>
    <row r="278" spans="1:11" ht="22.5" customHeight="1">
      <c r="F278" s="18"/>
    </row>
    <row r="279" spans="1:11" ht="22.5" customHeight="1">
      <c r="F279" s="18"/>
    </row>
    <row r="280" spans="1:11" ht="22.5" customHeight="1">
      <c r="F280" s="18"/>
    </row>
    <row r="281" spans="1:11" ht="22.5" customHeight="1">
      <c r="F281" s="18"/>
    </row>
    <row r="282" spans="1:11" ht="22.5" customHeight="1">
      <c r="F282" s="18"/>
    </row>
    <row r="283" spans="1:11" ht="22.5" customHeight="1">
      <c r="F283" s="18"/>
    </row>
    <row r="284" spans="1:11" ht="22.5" customHeight="1">
      <c r="F284" s="18"/>
    </row>
    <row r="285" spans="1:11" ht="22.5" customHeight="1">
      <c r="F285" s="18"/>
    </row>
    <row r="286" spans="1:11" ht="22.5" customHeight="1">
      <c r="F286" s="18"/>
    </row>
    <row r="287" spans="1:11" ht="22.5" customHeight="1">
      <c r="F287" s="18"/>
    </row>
    <row r="288" spans="1:11" ht="22.5" customHeight="1">
      <c r="F288" s="18"/>
    </row>
    <row r="289" spans="6:6" customFormat="1" ht="22.5" customHeight="1">
      <c r="F289" s="18"/>
    </row>
    <row r="290" spans="6:6" customFormat="1" ht="22.5" customHeight="1">
      <c r="F290" s="18"/>
    </row>
    <row r="291" spans="6:6" customFormat="1" ht="22.5" customHeight="1">
      <c r="F291" s="18"/>
    </row>
    <row r="292" spans="6:6" customFormat="1" ht="22.5" customHeight="1">
      <c r="F292" s="18"/>
    </row>
    <row r="293" spans="6:6" customFormat="1" ht="22.5" customHeight="1">
      <c r="F293" s="18"/>
    </row>
    <row r="294" spans="6:6" customFormat="1" ht="22.5" customHeight="1">
      <c r="F294" s="18"/>
    </row>
    <row r="295" spans="6:6" customFormat="1" ht="22.5" customHeight="1">
      <c r="F295" s="18"/>
    </row>
    <row r="296" spans="6:6" customFormat="1" ht="22.5" customHeight="1">
      <c r="F296" s="18"/>
    </row>
    <row r="297" spans="6:6" customFormat="1" ht="22.5" customHeight="1">
      <c r="F297" s="18"/>
    </row>
    <row r="298" spans="6:6" customFormat="1" ht="22.5" customHeight="1">
      <c r="F298" s="18"/>
    </row>
    <row r="299" spans="6:6" customFormat="1" ht="22.5" customHeight="1">
      <c r="F299" s="18"/>
    </row>
    <row r="300" spans="6:6" customFormat="1" ht="22.5" customHeight="1">
      <c r="F300" s="18"/>
    </row>
    <row r="301" spans="6:6" customFormat="1" ht="22.5" customHeight="1">
      <c r="F301" s="18"/>
    </row>
    <row r="302" spans="6:6" customFormat="1" ht="22.5" customHeight="1">
      <c r="F302" s="18"/>
    </row>
    <row r="303" spans="6:6" customFormat="1" ht="22.5" customHeight="1">
      <c r="F303" s="18"/>
    </row>
    <row r="304" spans="6:6" customFormat="1" ht="22.5" customHeight="1">
      <c r="F304" s="18"/>
    </row>
    <row r="305" spans="6:6" customFormat="1" ht="22.5" customHeight="1">
      <c r="F305" s="18"/>
    </row>
    <row r="306" spans="6:6" customFormat="1" ht="22.5" customHeight="1">
      <c r="F306" s="18"/>
    </row>
    <row r="307" spans="6:6" customFormat="1" ht="22.5" customHeight="1">
      <c r="F307" s="18"/>
    </row>
    <row r="308" spans="6:6" customFormat="1" ht="22.5" customHeight="1">
      <c r="F308" s="18"/>
    </row>
    <row r="309" spans="6:6" customFormat="1" ht="22.5" customHeight="1">
      <c r="F309" s="18"/>
    </row>
    <row r="310" spans="6:6" customFormat="1" ht="22.5" customHeight="1">
      <c r="F310" s="18"/>
    </row>
    <row r="311" spans="6:6" customFormat="1" ht="22.5" customHeight="1">
      <c r="F311" s="18"/>
    </row>
    <row r="312" spans="6:6" customFormat="1" ht="22.5" customHeight="1">
      <c r="F312" s="18"/>
    </row>
    <row r="313" spans="6:6" customFormat="1" ht="22.5" customHeight="1">
      <c r="F313" s="18"/>
    </row>
    <row r="314" spans="6:6" customFormat="1" ht="22.5" customHeight="1">
      <c r="F314" s="18"/>
    </row>
    <row r="315" spans="6:6" customFormat="1" ht="22.5" customHeight="1">
      <c r="F315" s="18"/>
    </row>
    <row r="316" spans="6:6" customFormat="1" ht="22.5" customHeight="1">
      <c r="F316" s="18"/>
    </row>
    <row r="317" spans="6:6" customFormat="1" ht="22.5" customHeight="1">
      <c r="F317" s="18"/>
    </row>
    <row r="318" spans="6:6" customFormat="1" ht="22.5" customHeight="1">
      <c r="F318" s="18"/>
    </row>
    <row r="319" spans="6:6" customFormat="1" ht="22.5" customHeight="1">
      <c r="F319" s="18"/>
    </row>
    <row r="320" spans="6:6" customFormat="1" ht="22.5" customHeight="1">
      <c r="F320" s="18"/>
    </row>
    <row r="321" spans="6:6" customFormat="1" ht="22.5" customHeight="1">
      <c r="F321" s="18"/>
    </row>
    <row r="322" spans="6:6" customFormat="1" ht="22.5" customHeight="1">
      <c r="F322" s="18"/>
    </row>
    <row r="323" spans="6:6" customFormat="1" ht="22.5" customHeight="1">
      <c r="F323" s="18"/>
    </row>
    <row r="324" spans="6:6" customFormat="1" ht="22.5" customHeight="1">
      <c r="F324" s="18"/>
    </row>
    <row r="325" spans="6:6" customFormat="1" ht="22.5" customHeight="1">
      <c r="F325" s="18"/>
    </row>
    <row r="326" spans="6:6" customFormat="1" ht="22.5" customHeight="1">
      <c r="F326" s="18"/>
    </row>
    <row r="327" spans="6:6" customFormat="1" ht="22.5" customHeight="1">
      <c r="F327" s="18"/>
    </row>
    <row r="328" spans="6:6" customFormat="1" ht="22.5" customHeight="1">
      <c r="F328" s="18"/>
    </row>
    <row r="329" spans="6:6" customFormat="1" ht="22.5" customHeight="1">
      <c r="F329" s="18"/>
    </row>
    <row r="330" spans="6:6" customFormat="1" ht="22.5" customHeight="1">
      <c r="F330" s="18"/>
    </row>
    <row r="331" spans="6:6" customFormat="1" ht="22.5" customHeight="1">
      <c r="F331" s="18"/>
    </row>
    <row r="332" spans="6:6" customFormat="1" ht="22.5" customHeight="1">
      <c r="F332" s="18"/>
    </row>
    <row r="333" spans="6:6" customFormat="1" ht="22.5" customHeight="1">
      <c r="F333" s="18"/>
    </row>
    <row r="334" spans="6:6" customFormat="1" ht="22.5" customHeight="1">
      <c r="F334" s="18"/>
    </row>
    <row r="335" spans="6:6" customFormat="1" ht="22.5" customHeight="1">
      <c r="F335" s="18"/>
    </row>
    <row r="336" spans="6:6" customFormat="1" ht="22.5" customHeight="1">
      <c r="F336" s="18"/>
    </row>
    <row r="337" spans="6:6" customFormat="1" ht="22.5" customHeight="1">
      <c r="F337" s="18"/>
    </row>
    <row r="338" spans="6:6" customFormat="1" ht="22.5" customHeight="1">
      <c r="F338" s="18"/>
    </row>
    <row r="339" spans="6:6" customFormat="1" ht="22.5" customHeight="1">
      <c r="F339" s="18"/>
    </row>
    <row r="340" spans="6:6" customFormat="1" ht="22.5" customHeight="1">
      <c r="F340" s="18"/>
    </row>
    <row r="341" spans="6:6" customFormat="1" ht="22.5" customHeight="1">
      <c r="F341" s="18"/>
    </row>
    <row r="342" spans="6:6" customFormat="1" ht="22.5" customHeight="1">
      <c r="F342" s="18"/>
    </row>
    <row r="343" spans="6:6" customFormat="1" ht="22.5" customHeight="1">
      <c r="F343" s="18"/>
    </row>
    <row r="344" spans="6:6" customFormat="1" ht="22.5" customHeight="1">
      <c r="F344" s="18"/>
    </row>
    <row r="345" spans="6:6" customFormat="1" ht="22.5" customHeight="1">
      <c r="F345" s="18"/>
    </row>
    <row r="346" spans="6:6" customFormat="1" ht="22.5" customHeight="1">
      <c r="F346" s="18"/>
    </row>
    <row r="347" spans="6:6" customFormat="1" ht="22.5" customHeight="1">
      <c r="F347" s="18"/>
    </row>
    <row r="348" spans="6:6" customFormat="1" ht="22.5" customHeight="1">
      <c r="F348" s="18"/>
    </row>
    <row r="349" spans="6:6" customFormat="1" ht="22.5" customHeight="1">
      <c r="F349" s="18"/>
    </row>
    <row r="350" spans="6:6" customFormat="1" ht="22.5" customHeight="1">
      <c r="F350" s="18"/>
    </row>
    <row r="351" spans="6:6" customFormat="1" ht="22.5" customHeight="1">
      <c r="F351" s="18"/>
    </row>
    <row r="352" spans="6:6" customFormat="1" ht="22.5" customHeight="1">
      <c r="F352" s="18"/>
    </row>
    <row r="353" spans="6:6" customFormat="1" ht="22.5" customHeight="1">
      <c r="F353" s="18"/>
    </row>
    <row r="354" spans="6:6" customFormat="1" ht="22.5" customHeight="1">
      <c r="F354" s="18"/>
    </row>
    <row r="355" spans="6:6" customFormat="1" ht="22.5" customHeight="1">
      <c r="F355" s="18"/>
    </row>
    <row r="356" spans="6:6" customFormat="1" ht="22.5" customHeight="1">
      <c r="F356" s="18"/>
    </row>
    <row r="357" spans="6:6" customFormat="1" ht="22.5" customHeight="1">
      <c r="F357" s="18"/>
    </row>
    <row r="358" spans="6:6" customFormat="1" ht="22.5" customHeight="1">
      <c r="F358" s="18"/>
    </row>
    <row r="359" spans="6:6" customFormat="1" ht="22.5" customHeight="1">
      <c r="F359" s="18"/>
    </row>
    <row r="360" spans="6:6" customFormat="1" ht="22.5" customHeight="1">
      <c r="F360" s="18"/>
    </row>
    <row r="361" spans="6:6" customFormat="1" ht="22.5" customHeight="1">
      <c r="F361" s="18"/>
    </row>
    <row r="362" spans="6:6" customFormat="1" ht="22.5" customHeight="1">
      <c r="F362" s="18"/>
    </row>
    <row r="363" spans="6:6" customFormat="1" ht="22.5" customHeight="1">
      <c r="F363" s="18"/>
    </row>
    <row r="364" spans="6:6" customFormat="1" ht="22.5" customHeight="1">
      <c r="F364" s="18"/>
    </row>
    <row r="365" spans="6:6" customFormat="1" ht="22.5" customHeight="1">
      <c r="F365" s="18"/>
    </row>
    <row r="366" spans="6:6" customFormat="1" ht="22.5" customHeight="1">
      <c r="F366" s="18"/>
    </row>
    <row r="367" spans="6:6" customFormat="1" ht="22.5" customHeight="1">
      <c r="F367" s="18"/>
    </row>
    <row r="368" spans="6:6" customFormat="1" ht="22.5" customHeight="1">
      <c r="F368" s="18"/>
    </row>
    <row r="369" spans="6:6" customFormat="1" ht="22.5" customHeight="1">
      <c r="F369" s="18"/>
    </row>
    <row r="370" spans="6:6" customFormat="1" ht="22.5" customHeight="1">
      <c r="F370" s="18"/>
    </row>
    <row r="371" spans="6:6" customFormat="1" ht="22.5" customHeight="1">
      <c r="F371" s="18"/>
    </row>
    <row r="372" spans="6:6" customFormat="1" ht="22.5" customHeight="1">
      <c r="F372" s="18"/>
    </row>
    <row r="373" spans="6:6" customFormat="1" ht="22.5" customHeight="1">
      <c r="F373" s="18"/>
    </row>
    <row r="374" spans="6:6" customFormat="1" ht="22.5" customHeight="1">
      <c r="F374" s="18"/>
    </row>
    <row r="375" spans="6:6" customFormat="1" ht="22.5" customHeight="1">
      <c r="F375" s="18"/>
    </row>
    <row r="376" spans="6:6" customFormat="1" ht="22.5" customHeight="1">
      <c r="F376" s="18"/>
    </row>
    <row r="377" spans="6:6" customFormat="1" ht="22.5" customHeight="1">
      <c r="F377" s="18"/>
    </row>
    <row r="378" spans="6:6" customFormat="1" ht="22.5" customHeight="1">
      <c r="F378" s="18"/>
    </row>
    <row r="379" spans="6:6" customFormat="1" ht="22.5" customHeight="1">
      <c r="F379" s="18"/>
    </row>
    <row r="380" spans="6:6" customFormat="1" ht="22.5" customHeight="1">
      <c r="F380" s="18"/>
    </row>
    <row r="381" spans="6:6" customFormat="1" ht="22.5" customHeight="1">
      <c r="F381" s="18"/>
    </row>
    <row r="382" spans="6:6" customFormat="1" ht="22.5" customHeight="1">
      <c r="F382" s="18"/>
    </row>
    <row r="383" spans="6:6" customFormat="1" ht="22.5" customHeight="1">
      <c r="F383" s="18"/>
    </row>
    <row r="384" spans="6:6" customFormat="1" ht="22.5" customHeight="1">
      <c r="F384" s="18"/>
    </row>
    <row r="385" spans="6:6" customFormat="1" ht="22.5" customHeight="1">
      <c r="F385" s="18"/>
    </row>
    <row r="386" spans="6:6" customFormat="1" ht="22.5" customHeight="1">
      <c r="F386" s="18"/>
    </row>
    <row r="387" spans="6:6" customFormat="1" ht="22.5" customHeight="1">
      <c r="F387" s="18"/>
    </row>
    <row r="388" spans="6:6" customFormat="1" ht="22.5" customHeight="1">
      <c r="F388" s="18"/>
    </row>
    <row r="389" spans="6:6" customFormat="1" ht="22.5" customHeight="1">
      <c r="F389" s="18"/>
    </row>
    <row r="390" spans="6:6" customFormat="1" ht="22.5" customHeight="1">
      <c r="F390" s="18"/>
    </row>
    <row r="391" spans="6:6" customFormat="1" ht="22.5" customHeight="1">
      <c r="F391" s="18"/>
    </row>
    <row r="392" spans="6:6" customFormat="1" ht="22.5" customHeight="1">
      <c r="F392" s="18"/>
    </row>
    <row r="393" spans="6:6" customFormat="1" ht="22.5" customHeight="1">
      <c r="F393" s="18"/>
    </row>
    <row r="394" spans="6:6" customFormat="1" ht="22.5" customHeight="1">
      <c r="F394" s="18"/>
    </row>
    <row r="395" spans="6:6" customFormat="1" ht="22.5" customHeight="1">
      <c r="F395" s="18"/>
    </row>
    <row r="396" spans="6:6" customFormat="1" ht="22.5" customHeight="1">
      <c r="F396" s="18"/>
    </row>
    <row r="397" spans="6:6" customFormat="1" ht="22.5" customHeight="1">
      <c r="F397" s="18"/>
    </row>
    <row r="398" spans="6:6" customFormat="1" ht="22.5" customHeight="1">
      <c r="F398" s="18"/>
    </row>
    <row r="399" spans="6:6" customFormat="1" ht="22.5" customHeight="1">
      <c r="F399" s="18"/>
    </row>
    <row r="400" spans="6:6" customFormat="1" ht="22.5" customHeight="1">
      <c r="F400" s="18"/>
    </row>
    <row r="401" spans="6:6" customFormat="1" ht="22.5" customHeight="1">
      <c r="F401" s="18"/>
    </row>
    <row r="402" spans="6:6" customFormat="1" ht="22.5" customHeight="1">
      <c r="F402" s="18"/>
    </row>
    <row r="403" spans="6:6" customFormat="1" ht="22.5" customHeight="1">
      <c r="F403" s="18"/>
    </row>
    <row r="404" spans="6:6" customFormat="1" ht="22.5" customHeight="1">
      <c r="F404" s="18"/>
    </row>
    <row r="405" spans="6:6" customFormat="1" ht="22.5" customHeight="1">
      <c r="F405" s="18"/>
    </row>
    <row r="406" spans="6:6" customFormat="1" ht="22.5" customHeight="1">
      <c r="F406" s="18"/>
    </row>
    <row r="407" spans="6:6" customFormat="1" ht="22.5" customHeight="1">
      <c r="F407" s="18"/>
    </row>
    <row r="408" spans="6:6" customFormat="1" ht="22.5" customHeight="1">
      <c r="F408" s="18"/>
    </row>
    <row r="409" spans="6:6" customFormat="1" ht="22.5" customHeight="1">
      <c r="F409" s="18"/>
    </row>
    <row r="410" spans="6:6" customFormat="1" ht="22.5" customHeight="1">
      <c r="F410" s="18"/>
    </row>
    <row r="411" spans="6:6" customFormat="1" ht="22.5" customHeight="1">
      <c r="F411" s="18"/>
    </row>
    <row r="412" spans="6:6" customFormat="1" ht="22.5" customHeight="1">
      <c r="F412" s="18"/>
    </row>
    <row r="413" spans="6:6" customFormat="1" ht="22.5" customHeight="1">
      <c r="F413" s="18"/>
    </row>
    <row r="414" spans="6:6" customFormat="1" ht="22.5" customHeight="1">
      <c r="F414" s="18"/>
    </row>
    <row r="415" spans="6:6" customFormat="1" ht="22.5" customHeight="1">
      <c r="F415" s="18"/>
    </row>
    <row r="416" spans="6:6" customFormat="1" ht="22.5" customHeight="1"/>
    <row r="417" customFormat="1" ht="22.5" customHeight="1"/>
    <row r="418" customFormat="1" ht="22.5" customHeight="1"/>
    <row r="419" customFormat="1" ht="22.5" customHeight="1"/>
    <row r="420" customFormat="1" ht="22.5" customHeight="1"/>
    <row r="421" customFormat="1" ht="22.5" customHeight="1"/>
    <row r="422" customFormat="1" ht="22.5" customHeight="1"/>
    <row r="423" customFormat="1" ht="22.5" customHeight="1"/>
    <row r="424" customFormat="1" ht="22.5" customHeight="1"/>
    <row r="425" customFormat="1" ht="22.5" customHeight="1"/>
    <row r="426" customFormat="1" ht="22.5" customHeight="1"/>
    <row r="427" customFormat="1" ht="22.5" customHeight="1"/>
    <row r="428" customFormat="1" ht="22.5" customHeight="1"/>
    <row r="429" customFormat="1" ht="22.5" customHeight="1"/>
    <row r="430" customFormat="1" ht="22.5" customHeight="1"/>
    <row r="431" customFormat="1" ht="22.5" customHeight="1"/>
    <row r="432" customFormat="1" ht="22.5" customHeight="1"/>
    <row r="433" customFormat="1" ht="22.5" customHeight="1"/>
    <row r="434" customFormat="1" ht="22.5" customHeight="1"/>
    <row r="435" customFormat="1" ht="22.5" customHeight="1"/>
    <row r="436" customFormat="1" ht="22.5" customHeight="1"/>
    <row r="437" customFormat="1" ht="22.5" customHeight="1"/>
    <row r="438" customFormat="1" ht="22.5" customHeight="1"/>
    <row r="439" customFormat="1" ht="22.5" customHeight="1"/>
    <row r="440" customFormat="1" ht="22.5" customHeight="1"/>
    <row r="441" customFormat="1" ht="22.5" customHeight="1"/>
    <row r="442" customFormat="1" ht="22.5" customHeight="1"/>
    <row r="443" customFormat="1" ht="22.5" customHeight="1"/>
    <row r="444" customFormat="1" ht="22.5" customHeight="1"/>
    <row r="445" customFormat="1" ht="22.5" customHeight="1"/>
    <row r="446" customFormat="1" ht="22.5" customHeight="1"/>
    <row r="447" customFormat="1" ht="22.5" customHeight="1"/>
    <row r="448" customFormat="1" ht="22.5" customHeight="1"/>
    <row r="449" customFormat="1" ht="22.5" customHeight="1"/>
    <row r="450" customFormat="1" ht="22.5" customHeight="1"/>
    <row r="451" customFormat="1" ht="22.5" customHeight="1"/>
    <row r="452" customFormat="1" ht="22.5" customHeight="1"/>
    <row r="453" customFormat="1" ht="22.5" customHeight="1"/>
    <row r="454" customFormat="1" ht="22.5" customHeight="1"/>
    <row r="455" customFormat="1" ht="22.5" customHeight="1"/>
    <row r="456" customFormat="1" ht="22.5" customHeight="1"/>
    <row r="457" customFormat="1" ht="22.5" customHeight="1"/>
    <row r="458" customFormat="1" ht="22.5" customHeight="1"/>
  </sheetData>
  <autoFilter ref="A1:J219"/>
  <phoneticPr fontId="2" type="noConversion"/>
  <dataValidations count="5">
    <dataValidation type="list" allowBlank="1" showInputMessage="1" showErrorMessage="1" sqref="J3:J219">
      <formula1>"격려금,축·부의금,오·만찬,물품구입,화분 등"</formula1>
    </dataValidation>
    <dataValidation type="list" allowBlank="1" showInputMessage="1" showErrorMessage="1" sqref="B21:B25 B4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  <dataValidation type="list" allowBlank="1" showInputMessage="1" showErrorMessage="1" sqref="B3:B20 B26:B47 B49:B57 B60:B219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219">
      <formula1>"카드,현금"</formula1>
    </dataValidation>
    <dataValidation type="list" allowBlank="1" showInputMessage="1" showErrorMessage="1" sqref="C3:C57 C60:C219">
      <formula1>"기관,시책"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9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/>
      <selection pane="bottomRight"/>
    </sheetView>
  </sheetViews>
  <sheetFormatPr defaultRowHeight="16.5"/>
  <cols>
    <col min="1" max="1" width="16.625" customWidth="1"/>
    <col min="2" max="16" width="13.625" customWidth="1"/>
    <col min="17" max="17" width="10.875" bestFit="1" customWidth="1"/>
  </cols>
  <sheetData>
    <row r="1" spans="1:17" s="9" customFormat="1" ht="22.5" customHeight="1">
      <c r="A1" s="116" t="s">
        <v>1130</v>
      </c>
      <c r="B1" s="117" t="s">
        <v>191</v>
      </c>
      <c r="C1" s="117" t="s">
        <v>170</v>
      </c>
      <c r="D1" s="117" t="s">
        <v>172</v>
      </c>
      <c r="E1" s="118" t="s">
        <v>3003</v>
      </c>
      <c r="F1" s="118" t="s">
        <v>190</v>
      </c>
      <c r="G1" s="118" t="s">
        <v>171</v>
      </c>
      <c r="H1" s="119" t="s">
        <v>3001</v>
      </c>
      <c r="I1" s="119" t="s">
        <v>169</v>
      </c>
      <c r="J1" s="119" t="s">
        <v>171</v>
      </c>
      <c r="K1" s="120" t="s">
        <v>3002</v>
      </c>
      <c r="L1" s="120" t="s">
        <v>169</v>
      </c>
      <c r="M1" s="120" t="s">
        <v>171</v>
      </c>
      <c r="N1" s="121" t="s">
        <v>192</v>
      </c>
      <c r="O1" s="121" t="s">
        <v>169</v>
      </c>
      <c r="P1" s="121" t="s">
        <v>171</v>
      </c>
      <c r="Q1" s="122" t="s">
        <v>145</v>
      </c>
    </row>
    <row r="2" spans="1:17" s="9" customFormat="1" ht="22.5" customHeight="1">
      <c r="A2" s="123" t="s">
        <v>144</v>
      </c>
      <c r="B2" s="10">
        <f t="shared" ref="B2:B30" si="0">SUM(C2:D2)</f>
        <v>542165000</v>
      </c>
      <c r="C2" s="10">
        <f t="shared" ref="C2:D2" si="1">SUM(C3:C59)</f>
        <v>246540000</v>
      </c>
      <c r="D2" s="10">
        <f t="shared" si="1"/>
        <v>295625000</v>
      </c>
      <c r="E2" s="84">
        <f>SUM(E3:E59)</f>
        <v>358640410</v>
      </c>
      <c r="F2" s="84">
        <f>SUM(F3:F59)</f>
        <v>167139490</v>
      </c>
      <c r="G2" s="84">
        <f t="shared" ref="G2:P2" si="2">SUM(G3:G59)</f>
        <v>191500920</v>
      </c>
      <c r="H2" s="11">
        <f>SUM(H3:H59)</f>
        <v>24990010</v>
      </c>
      <c r="I2" s="11">
        <f>SUM(I3:I59)</f>
        <v>10854000</v>
      </c>
      <c r="J2" s="11">
        <f t="shared" si="2"/>
        <v>14136010</v>
      </c>
      <c r="K2" s="90">
        <f t="shared" si="2"/>
        <v>383630420</v>
      </c>
      <c r="L2" s="90">
        <f t="shared" si="2"/>
        <v>177993490</v>
      </c>
      <c r="M2" s="90">
        <f t="shared" si="2"/>
        <v>205636930</v>
      </c>
      <c r="N2" s="12">
        <f t="shared" si="2"/>
        <v>158534580</v>
      </c>
      <c r="O2" s="12">
        <f t="shared" si="2"/>
        <v>68546510</v>
      </c>
      <c r="P2" s="12">
        <f t="shared" si="2"/>
        <v>89988070</v>
      </c>
      <c r="Q2" s="124">
        <f t="shared" ref="Q2:Q33" si="3">(H2+E2)/B2</f>
        <v>0.70758979277526213</v>
      </c>
    </row>
    <row r="3" spans="1:17" ht="22.5" customHeight="1">
      <c r="A3" s="123" t="s">
        <v>166</v>
      </c>
      <c r="B3" s="13">
        <f>SUM(C3:D3)</f>
        <v>151200000</v>
      </c>
      <c r="C3" s="83">
        <v>79200000</v>
      </c>
      <c r="D3" s="83">
        <v>72000000</v>
      </c>
      <c r="E3" s="85">
        <f t="shared" ref="E3:E6" si="4">SUM(F3:G3)</f>
        <v>101876560</v>
      </c>
      <c r="F3" s="20">
        <v>53004370</v>
      </c>
      <c r="G3" s="20">
        <v>48872190</v>
      </c>
      <c r="H3" s="14">
        <f>SUM(I3:J3)</f>
        <v>8635000</v>
      </c>
      <c r="I3" s="20">
        <v>4814000</v>
      </c>
      <c r="J3" s="20">
        <v>3821000</v>
      </c>
      <c r="K3" s="91">
        <f>SUM(L3:M3)</f>
        <v>110511560</v>
      </c>
      <c r="L3" s="20">
        <f>F3+I3</f>
        <v>57818370</v>
      </c>
      <c r="M3" s="20">
        <f>G3+J3</f>
        <v>52693190</v>
      </c>
      <c r="N3" s="15">
        <f>SUM(O3:P3)</f>
        <v>40688440</v>
      </c>
      <c r="O3" s="20">
        <f>C3-L3</f>
        <v>21381630</v>
      </c>
      <c r="P3" s="20">
        <f>D3-M3</f>
        <v>19306810</v>
      </c>
      <c r="Q3" s="124">
        <f t="shared" si="3"/>
        <v>0.73089656084656085</v>
      </c>
    </row>
    <row r="4" spans="1:17" ht="22.5" customHeight="1">
      <c r="A4" s="123" t="s">
        <v>161</v>
      </c>
      <c r="B4" s="13">
        <f t="shared" si="0"/>
        <v>66100000</v>
      </c>
      <c r="C4" s="83">
        <v>56100000</v>
      </c>
      <c r="D4" s="83">
        <v>10000000</v>
      </c>
      <c r="E4" s="85">
        <f t="shared" si="4"/>
        <v>43712040</v>
      </c>
      <c r="F4" s="20">
        <v>35571240</v>
      </c>
      <c r="G4" s="20">
        <v>8140800</v>
      </c>
      <c r="H4" s="14">
        <f>SUM(I4:J4)</f>
        <v>2969000</v>
      </c>
      <c r="I4" s="20">
        <v>2507000</v>
      </c>
      <c r="J4" s="20">
        <v>462000</v>
      </c>
      <c r="K4" s="91">
        <f t="shared" ref="K4:K6" si="5">SUM(L4:M4)</f>
        <v>46681040</v>
      </c>
      <c r="L4" s="20">
        <f>F4+I4</f>
        <v>38078240</v>
      </c>
      <c r="M4" s="20">
        <f>G4+J4</f>
        <v>8602800</v>
      </c>
      <c r="N4" s="15">
        <f t="shared" ref="N4:N31" si="6">SUM(O4:P4)</f>
        <v>19418960</v>
      </c>
      <c r="O4" s="20">
        <f>C4-L4</f>
        <v>18021760</v>
      </c>
      <c r="P4" s="20">
        <f>D4-M4</f>
        <v>1397200</v>
      </c>
      <c r="Q4" s="124">
        <f t="shared" si="3"/>
        <v>0.70621845688350982</v>
      </c>
    </row>
    <row r="5" spans="1:17" ht="22.5" customHeight="1">
      <c r="A5" s="123" t="s">
        <v>118</v>
      </c>
      <c r="B5" s="13">
        <f t="shared" si="0"/>
        <v>65000000</v>
      </c>
      <c r="C5" s="86"/>
      <c r="D5" s="83">
        <v>65000000</v>
      </c>
      <c r="E5" s="85">
        <f t="shared" si="4"/>
        <v>39590800</v>
      </c>
      <c r="F5" s="87"/>
      <c r="G5" s="20">
        <v>39590800</v>
      </c>
      <c r="H5" s="14">
        <f>SUM(I5:J5)</f>
        <v>2914000</v>
      </c>
      <c r="I5" s="87"/>
      <c r="J5" s="20">
        <v>2914000</v>
      </c>
      <c r="K5" s="91">
        <f>SUM(L5:M5)</f>
        <v>42504800</v>
      </c>
      <c r="L5" s="87"/>
      <c r="M5" s="20">
        <f>G5+J5</f>
        <v>42504800</v>
      </c>
      <c r="N5" s="15">
        <f t="shared" si="6"/>
        <v>22495200</v>
      </c>
      <c r="O5" s="87"/>
      <c r="P5" s="20">
        <f t="shared" ref="P5:P36" si="7">D5-M5</f>
        <v>22495200</v>
      </c>
      <c r="Q5" s="124">
        <f t="shared" si="3"/>
        <v>0.65391999999999995</v>
      </c>
    </row>
    <row r="6" spans="1:17" ht="22.5" customHeight="1">
      <c r="A6" s="123" t="s">
        <v>179</v>
      </c>
      <c r="B6" s="13">
        <f t="shared" ref="B6" si="8">SUM(C6:D6)</f>
        <v>3000000</v>
      </c>
      <c r="C6" s="86"/>
      <c r="D6" s="83">
        <v>3000000</v>
      </c>
      <c r="E6" s="85">
        <f t="shared" si="4"/>
        <v>1717120</v>
      </c>
      <c r="F6" s="87"/>
      <c r="G6" s="20">
        <v>1717120</v>
      </c>
      <c r="H6" s="14">
        <f t="shared" ref="H6" si="9">SUM(I6:J6)</f>
        <v>125000</v>
      </c>
      <c r="I6" s="87"/>
      <c r="J6" s="20">
        <v>125000</v>
      </c>
      <c r="K6" s="91">
        <f t="shared" si="5"/>
        <v>1842120</v>
      </c>
      <c r="L6" s="87"/>
      <c r="M6" s="20">
        <f>G6+J6</f>
        <v>1842120</v>
      </c>
      <c r="N6" s="15">
        <f t="shared" ref="N6" si="10">SUM(O6:P6)</f>
        <v>1157880</v>
      </c>
      <c r="O6" s="87"/>
      <c r="P6" s="20">
        <f t="shared" si="7"/>
        <v>1157880</v>
      </c>
      <c r="Q6" s="124">
        <f t="shared" si="3"/>
        <v>0.61404000000000003</v>
      </c>
    </row>
    <row r="7" spans="1:17" ht="22.5" customHeight="1">
      <c r="A7" s="123" t="s">
        <v>120</v>
      </c>
      <c r="B7" s="13">
        <f>SUM(C7:D7)</f>
        <v>3000000</v>
      </c>
      <c r="C7" s="86"/>
      <c r="D7" s="83">
        <v>3000000</v>
      </c>
      <c r="E7" s="85">
        <f>SUM(F7:G7)</f>
        <v>1274000</v>
      </c>
      <c r="F7" s="87"/>
      <c r="G7" s="20">
        <v>1274000</v>
      </c>
      <c r="H7" s="14">
        <f>SUM(I7:J7)</f>
        <v>0</v>
      </c>
      <c r="I7" s="87"/>
      <c r="J7" s="20">
        <v>0</v>
      </c>
      <c r="K7" s="91">
        <f>SUM(L7:M7)</f>
        <v>1274000</v>
      </c>
      <c r="L7" s="87"/>
      <c r="M7" s="20">
        <f t="shared" ref="M7:M37" si="11">G7+J7</f>
        <v>1274000</v>
      </c>
      <c r="N7" s="15">
        <f>SUM(O7:P7)</f>
        <v>1726000</v>
      </c>
      <c r="O7" s="87"/>
      <c r="P7" s="20">
        <f t="shared" si="7"/>
        <v>1726000</v>
      </c>
      <c r="Q7" s="124">
        <f t="shared" si="3"/>
        <v>0.42466666666666669</v>
      </c>
    </row>
    <row r="8" spans="1:17" ht="22.5" customHeight="1">
      <c r="A8" s="123" t="s">
        <v>119</v>
      </c>
      <c r="B8" s="13">
        <f t="shared" si="0"/>
        <v>20000000</v>
      </c>
      <c r="C8" s="86"/>
      <c r="D8" s="83">
        <v>20000000</v>
      </c>
      <c r="E8" s="85">
        <f t="shared" ref="E8" si="12">SUM(F8:G8)</f>
        <v>13482000</v>
      </c>
      <c r="F8" s="87"/>
      <c r="G8" s="20">
        <v>13482000</v>
      </c>
      <c r="H8" s="14">
        <f t="shared" ref="H8:H31" si="13">SUM(I8:J8)</f>
        <v>660000</v>
      </c>
      <c r="I8" s="87"/>
      <c r="J8" s="20">
        <v>660000</v>
      </c>
      <c r="K8" s="91">
        <f t="shared" ref="K8" si="14">SUM(L8:M8)</f>
        <v>14142000</v>
      </c>
      <c r="L8" s="87"/>
      <c r="M8" s="20">
        <f>G8+J8</f>
        <v>14142000</v>
      </c>
      <c r="N8" s="15">
        <f t="shared" si="6"/>
        <v>5858000</v>
      </c>
      <c r="O8" s="87"/>
      <c r="P8" s="20">
        <f t="shared" si="7"/>
        <v>5858000</v>
      </c>
      <c r="Q8" s="124">
        <f t="shared" si="3"/>
        <v>0.70709999999999995</v>
      </c>
    </row>
    <row r="9" spans="1:17" ht="22.5" customHeight="1">
      <c r="A9" s="123" t="s">
        <v>178</v>
      </c>
      <c r="B9" s="13">
        <f>SUM(C9:D9)</f>
        <v>12300000</v>
      </c>
      <c r="C9" s="83">
        <v>3300000</v>
      </c>
      <c r="D9" s="83">
        <v>9000000</v>
      </c>
      <c r="E9" s="85">
        <f>SUM(F9:G9)</f>
        <v>10809720</v>
      </c>
      <c r="F9" s="20">
        <v>2145000</v>
      </c>
      <c r="G9" s="20">
        <v>8664720</v>
      </c>
      <c r="H9" s="14">
        <f>SUM(I9:J9)</f>
        <v>148000</v>
      </c>
      <c r="I9" s="20">
        <v>0</v>
      </c>
      <c r="J9" s="20">
        <v>148000</v>
      </c>
      <c r="K9" s="91">
        <f>SUM(L9:M9)</f>
        <v>10957720</v>
      </c>
      <c r="L9" s="20">
        <f>F9+I9</f>
        <v>2145000</v>
      </c>
      <c r="M9" s="20">
        <f t="shared" si="11"/>
        <v>8812720</v>
      </c>
      <c r="N9" s="15">
        <f>SUM(O9:P9)</f>
        <v>1342280</v>
      </c>
      <c r="O9" s="20">
        <f>C9-L9</f>
        <v>1155000</v>
      </c>
      <c r="P9" s="20">
        <f>D9-M9</f>
        <v>187280</v>
      </c>
      <c r="Q9" s="124">
        <f t="shared" si="3"/>
        <v>0.89087154471544716</v>
      </c>
    </row>
    <row r="10" spans="1:17" ht="22.5" customHeight="1">
      <c r="A10" s="123" t="s">
        <v>180</v>
      </c>
      <c r="B10" s="13">
        <f t="shared" si="0"/>
        <v>7500000</v>
      </c>
      <c r="C10" s="86"/>
      <c r="D10" s="83">
        <v>7500000</v>
      </c>
      <c r="E10" s="85">
        <f t="shared" ref="E10" si="15">SUM(F10:G10)</f>
        <v>2442000</v>
      </c>
      <c r="F10" s="88"/>
      <c r="G10" s="20">
        <v>2442000</v>
      </c>
      <c r="H10" s="14">
        <f t="shared" si="13"/>
        <v>900000</v>
      </c>
      <c r="I10" s="88"/>
      <c r="J10" s="20">
        <v>900000</v>
      </c>
      <c r="K10" s="91">
        <f t="shared" ref="K10" si="16">SUM(L10:M10)</f>
        <v>3342000</v>
      </c>
      <c r="L10" s="88"/>
      <c r="M10" s="20">
        <f t="shared" si="11"/>
        <v>3342000</v>
      </c>
      <c r="N10" s="15">
        <f t="shared" si="6"/>
        <v>4158000</v>
      </c>
      <c r="O10" s="88"/>
      <c r="P10" s="20">
        <f t="shared" si="7"/>
        <v>4158000</v>
      </c>
      <c r="Q10" s="124">
        <f t="shared" si="3"/>
        <v>0.4456</v>
      </c>
    </row>
    <row r="11" spans="1:17" ht="22.5" customHeight="1">
      <c r="A11" s="123" t="s">
        <v>181</v>
      </c>
      <c r="B11" s="13">
        <f t="shared" ref="B11" si="17">SUM(C11:D11)</f>
        <v>3500000</v>
      </c>
      <c r="C11" s="86"/>
      <c r="D11" s="83">
        <v>3500000</v>
      </c>
      <c r="E11" s="85">
        <f t="shared" ref="E11" si="18">SUM(F11:G11)</f>
        <v>1940500</v>
      </c>
      <c r="F11" s="88"/>
      <c r="G11" s="20">
        <v>1940500</v>
      </c>
      <c r="H11" s="14">
        <f t="shared" ref="H11" si="19">SUM(I11:J11)</f>
        <v>150000</v>
      </c>
      <c r="I11" s="88"/>
      <c r="J11" s="20">
        <v>150000</v>
      </c>
      <c r="K11" s="91">
        <f t="shared" ref="K11" si="20">SUM(L11:M11)</f>
        <v>2090500</v>
      </c>
      <c r="L11" s="88"/>
      <c r="M11" s="20">
        <f t="shared" si="11"/>
        <v>2090500</v>
      </c>
      <c r="N11" s="15">
        <f t="shared" ref="N11" si="21">SUM(O11:P11)</f>
        <v>1409500</v>
      </c>
      <c r="O11" s="88"/>
      <c r="P11" s="20">
        <f t="shared" si="7"/>
        <v>1409500</v>
      </c>
      <c r="Q11" s="124">
        <f t="shared" si="3"/>
        <v>0.59728571428571431</v>
      </c>
    </row>
    <row r="12" spans="1:17" ht="22.5" customHeight="1">
      <c r="A12" s="123" t="s">
        <v>126</v>
      </c>
      <c r="B12" s="13">
        <f>SUM(C12:D12)</f>
        <v>2500000</v>
      </c>
      <c r="C12" s="86"/>
      <c r="D12" s="83">
        <v>2500000</v>
      </c>
      <c r="E12" s="85">
        <f>SUM(F12:G12)</f>
        <v>991000</v>
      </c>
      <c r="F12" s="88"/>
      <c r="G12" s="20">
        <v>991000</v>
      </c>
      <c r="H12" s="14">
        <f>SUM(I12:J12)</f>
        <v>0</v>
      </c>
      <c r="I12" s="88"/>
      <c r="J12" s="20">
        <v>0</v>
      </c>
      <c r="K12" s="91">
        <f>SUM(L12:M12)</f>
        <v>991000</v>
      </c>
      <c r="L12" s="88"/>
      <c r="M12" s="20">
        <f t="shared" si="11"/>
        <v>991000</v>
      </c>
      <c r="N12" s="15">
        <f>SUM(O12:P12)</f>
        <v>1509000</v>
      </c>
      <c r="O12" s="88"/>
      <c r="P12" s="20">
        <f t="shared" si="7"/>
        <v>1509000</v>
      </c>
      <c r="Q12" s="124">
        <f t="shared" si="3"/>
        <v>0.39639999999999997</v>
      </c>
    </row>
    <row r="13" spans="1:17" ht="22.5" customHeight="1">
      <c r="A13" s="123" t="s">
        <v>127</v>
      </c>
      <c r="B13" s="13">
        <f>SUM(C13:D13)</f>
        <v>2500000</v>
      </c>
      <c r="C13" s="86"/>
      <c r="D13" s="83">
        <v>2500000</v>
      </c>
      <c r="E13" s="85">
        <f>SUM(F13:G13)</f>
        <v>1802600</v>
      </c>
      <c r="F13" s="88"/>
      <c r="G13" s="20">
        <v>1802600</v>
      </c>
      <c r="H13" s="14">
        <f>SUM(I13:J13)</f>
        <v>0</v>
      </c>
      <c r="I13" s="88"/>
      <c r="J13" s="20">
        <v>0</v>
      </c>
      <c r="K13" s="91">
        <f>SUM(L13:M13)</f>
        <v>1802600</v>
      </c>
      <c r="L13" s="88"/>
      <c r="M13" s="20">
        <f t="shared" si="11"/>
        <v>1802600</v>
      </c>
      <c r="N13" s="15">
        <f>SUM(O13:P13)</f>
        <v>697400</v>
      </c>
      <c r="O13" s="88"/>
      <c r="P13" s="20">
        <f t="shared" si="7"/>
        <v>697400</v>
      </c>
      <c r="Q13" s="124">
        <f t="shared" si="3"/>
        <v>0.72104000000000001</v>
      </c>
    </row>
    <row r="14" spans="1:17" ht="22.5" customHeight="1">
      <c r="A14" s="123" t="s">
        <v>121</v>
      </c>
      <c r="B14" s="13">
        <f t="shared" si="0"/>
        <v>2500000</v>
      </c>
      <c r="C14" s="86"/>
      <c r="D14" s="83">
        <v>2500000</v>
      </c>
      <c r="E14" s="85">
        <f t="shared" ref="E14:E19" si="22">SUM(F14:G14)</f>
        <v>2463000</v>
      </c>
      <c r="F14" s="88"/>
      <c r="G14" s="20">
        <v>2463000</v>
      </c>
      <c r="H14" s="14">
        <f>SUM(I14:J14)</f>
        <v>37000</v>
      </c>
      <c r="I14" s="88"/>
      <c r="J14" s="20">
        <v>37000</v>
      </c>
      <c r="K14" s="91">
        <f t="shared" ref="K14:K19" si="23">SUM(L14:M14)</f>
        <v>2500000</v>
      </c>
      <c r="L14" s="88"/>
      <c r="M14" s="20">
        <f t="shared" si="11"/>
        <v>2500000</v>
      </c>
      <c r="N14" s="15">
        <f t="shared" si="6"/>
        <v>0</v>
      </c>
      <c r="O14" s="88"/>
      <c r="P14" s="20">
        <f t="shared" si="7"/>
        <v>0</v>
      </c>
      <c r="Q14" s="124">
        <f t="shared" si="3"/>
        <v>1</v>
      </c>
    </row>
    <row r="15" spans="1:17" ht="22.5" customHeight="1">
      <c r="A15" s="123" t="s">
        <v>122</v>
      </c>
      <c r="B15" s="13">
        <f t="shared" si="0"/>
        <v>3000000</v>
      </c>
      <c r="C15" s="86"/>
      <c r="D15" s="83">
        <v>3000000</v>
      </c>
      <c r="E15" s="85">
        <f t="shared" si="22"/>
        <v>2466620</v>
      </c>
      <c r="F15" s="88"/>
      <c r="G15" s="20">
        <v>2466620</v>
      </c>
      <c r="H15" s="14">
        <f>SUM(I15:J15)</f>
        <v>226060</v>
      </c>
      <c r="I15" s="88"/>
      <c r="J15" s="20">
        <v>226060</v>
      </c>
      <c r="K15" s="91">
        <f t="shared" si="23"/>
        <v>2692680</v>
      </c>
      <c r="L15" s="88"/>
      <c r="M15" s="20">
        <f t="shared" si="11"/>
        <v>2692680</v>
      </c>
      <c r="N15" s="15">
        <f t="shared" si="6"/>
        <v>307320</v>
      </c>
      <c r="O15" s="88"/>
      <c r="P15" s="20">
        <f t="shared" si="7"/>
        <v>307320</v>
      </c>
      <c r="Q15" s="124">
        <f t="shared" si="3"/>
        <v>0.89756000000000002</v>
      </c>
    </row>
    <row r="16" spans="1:17" ht="22.5" customHeight="1">
      <c r="A16" s="123" t="s">
        <v>123</v>
      </c>
      <c r="B16" s="13">
        <f t="shared" si="0"/>
        <v>2500000</v>
      </c>
      <c r="C16" s="86"/>
      <c r="D16" s="83">
        <v>2500000</v>
      </c>
      <c r="E16" s="85">
        <f t="shared" si="22"/>
        <v>1299000</v>
      </c>
      <c r="F16" s="88"/>
      <c r="G16" s="20">
        <v>1299000</v>
      </c>
      <c r="H16" s="14">
        <f t="shared" si="13"/>
        <v>688230</v>
      </c>
      <c r="I16" s="88"/>
      <c r="J16" s="20">
        <v>688230</v>
      </c>
      <c r="K16" s="91">
        <f t="shared" si="23"/>
        <v>1987230</v>
      </c>
      <c r="L16" s="88"/>
      <c r="M16" s="20">
        <f t="shared" si="11"/>
        <v>1987230</v>
      </c>
      <c r="N16" s="15">
        <f t="shared" si="6"/>
        <v>512770</v>
      </c>
      <c r="O16" s="88"/>
      <c r="P16" s="20">
        <f t="shared" si="7"/>
        <v>512770</v>
      </c>
      <c r="Q16" s="124">
        <f t="shared" si="3"/>
        <v>0.79489200000000004</v>
      </c>
    </row>
    <row r="17" spans="1:17" ht="22.5" customHeight="1">
      <c r="A17" s="123" t="s">
        <v>124</v>
      </c>
      <c r="B17" s="13">
        <f t="shared" si="0"/>
        <v>3000000</v>
      </c>
      <c r="C17" s="86"/>
      <c r="D17" s="83">
        <v>3000000</v>
      </c>
      <c r="E17" s="85">
        <f t="shared" si="22"/>
        <v>2496000</v>
      </c>
      <c r="F17" s="88"/>
      <c r="G17" s="20">
        <v>2496000</v>
      </c>
      <c r="H17" s="14">
        <f>SUM(I17:J17)</f>
        <v>244000</v>
      </c>
      <c r="I17" s="88"/>
      <c r="J17" s="20">
        <v>244000</v>
      </c>
      <c r="K17" s="91">
        <f t="shared" si="23"/>
        <v>2740000</v>
      </c>
      <c r="L17" s="88"/>
      <c r="M17" s="20">
        <f t="shared" si="11"/>
        <v>2740000</v>
      </c>
      <c r="N17" s="15">
        <f t="shared" si="6"/>
        <v>260000</v>
      </c>
      <c r="O17" s="88"/>
      <c r="P17" s="20">
        <f t="shared" si="7"/>
        <v>260000</v>
      </c>
      <c r="Q17" s="124">
        <f t="shared" si="3"/>
        <v>0.91333333333333333</v>
      </c>
    </row>
    <row r="18" spans="1:17" ht="22.5" customHeight="1">
      <c r="A18" s="123" t="s">
        <v>125</v>
      </c>
      <c r="B18" s="13">
        <f t="shared" si="0"/>
        <v>3000000</v>
      </c>
      <c r="C18" s="86"/>
      <c r="D18" s="83">
        <v>3000000</v>
      </c>
      <c r="E18" s="85">
        <f t="shared" si="22"/>
        <v>2502000</v>
      </c>
      <c r="F18" s="88"/>
      <c r="G18" s="20">
        <v>2502000</v>
      </c>
      <c r="H18" s="14">
        <f t="shared" si="13"/>
        <v>0</v>
      </c>
      <c r="I18" s="88"/>
      <c r="J18" s="20">
        <v>0</v>
      </c>
      <c r="K18" s="91">
        <f t="shared" si="23"/>
        <v>2502000</v>
      </c>
      <c r="L18" s="88"/>
      <c r="M18" s="20">
        <f t="shared" si="11"/>
        <v>2502000</v>
      </c>
      <c r="N18" s="15">
        <f t="shared" si="6"/>
        <v>498000</v>
      </c>
      <c r="O18" s="88"/>
      <c r="P18" s="20">
        <f t="shared" si="7"/>
        <v>498000</v>
      </c>
      <c r="Q18" s="124">
        <f t="shared" si="3"/>
        <v>0.83399999999999996</v>
      </c>
    </row>
    <row r="19" spans="1:17" ht="22.5" customHeight="1">
      <c r="A19" s="123" t="s">
        <v>128</v>
      </c>
      <c r="B19" s="13">
        <f t="shared" si="0"/>
        <v>3000000</v>
      </c>
      <c r="C19" s="86"/>
      <c r="D19" s="83">
        <v>3000000</v>
      </c>
      <c r="E19" s="85">
        <f t="shared" si="22"/>
        <v>1624240</v>
      </c>
      <c r="F19" s="88"/>
      <c r="G19" s="20">
        <v>1624240</v>
      </c>
      <c r="H19" s="14">
        <f>SUM(I19:J19)</f>
        <v>348000</v>
      </c>
      <c r="I19" s="88"/>
      <c r="J19" s="20">
        <v>348000</v>
      </c>
      <c r="K19" s="91">
        <f t="shared" si="23"/>
        <v>1972240</v>
      </c>
      <c r="L19" s="88"/>
      <c r="M19" s="20">
        <f t="shared" si="11"/>
        <v>1972240</v>
      </c>
      <c r="N19" s="15">
        <f t="shared" si="6"/>
        <v>1027760</v>
      </c>
      <c r="O19" s="88"/>
      <c r="P19" s="20">
        <f t="shared" si="7"/>
        <v>1027760</v>
      </c>
      <c r="Q19" s="124">
        <f t="shared" si="3"/>
        <v>0.65741333333333329</v>
      </c>
    </row>
    <row r="20" spans="1:17" ht="22.5" customHeight="1">
      <c r="A20" s="123" t="s">
        <v>182</v>
      </c>
      <c r="B20" s="13">
        <f>SUM(C20:D20)</f>
        <v>12300000</v>
      </c>
      <c r="C20" s="83">
        <v>3300000</v>
      </c>
      <c r="D20" s="83">
        <v>9000000</v>
      </c>
      <c r="E20" s="85">
        <f>SUM(F20:G20)</f>
        <v>7033500</v>
      </c>
      <c r="F20" s="20">
        <v>1412000</v>
      </c>
      <c r="G20" s="20">
        <v>5621500</v>
      </c>
      <c r="H20" s="14">
        <f>SUM(I20:J20)</f>
        <v>228000</v>
      </c>
      <c r="I20" s="20">
        <v>228000</v>
      </c>
      <c r="J20" s="20">
        <v>0</v>
      </c>
      <c r="K20" s="91">
        <f>SUM(L20:M20)</f>
        <v>7261500</v>
      </c>
      <c r="L20" s="20">
        <f>F20+I20</f>
        <v>1640000</v>
      </c>
      <c r="M20" s="20">
        <f t="shared" si="11"/>
        <v>5621500</v>
      </c>
      <c r="N20" s="15">
        <f>SUM(O20:P20)</f>
        <v>5038500</v>
      </c>
      <c r="O20" s="20">
        <f>C20-L20</f>
        <v>1660000</v>
      </c>
      <c r="P20" s="20">
        <f t="shared" si="7"/>
        <v>3378500</v>
      </c>
      <c r="Q20" s="124">
        <f t="shared" si="3"/>
        <v>0.59036585365853655</v>
      </c>
    </row>
    <row r="21" spans="1:17" ht="22.5" customHeight="1">
      <c r="A21" s="123" t="s">
        <v>129</v>
      </c>
      <c r="B21" s="13">
        <f t="shared" si="0"/>
        <v>2500000</v>
      </c>
      <c r="C21" s="86"/>
      <c r="D21" s="83">
        <v>2500000</v>
      </c>
      <c r="E21" s="85">
        <f t="shared" ref="E21:E24" si="24">SUM(F21:G21)</f>
        <v>2017000</v>
      </c>
      <c r="F21" s="88"/>
      <c r="G21" s="20">
        <v>2017000</v>
      </c>
      <c r="H21" s="14">
        <f t="shared" si="13"/>
        <v>206000</v>
      </c>
      <c r="I21" s="88"/>
      <c r="J21" s="20">
        <v>206000</v>
      </c>
      <c r="K21" s="91">
        <f t="shared" ref="K21:K24" si="25">SUM(L21:M21)</f>
        <v>2223000</v>
      </c>
      <c r="L21" s="88"/>
      <c r="M21" s="20">
        <f t="shared" si="11"/>
        <v>2223000</v>
      </c>
      <c r="N21" s="15">
        <f t="shared" si="6"/>
        <v>277000</v>
      </c>
      <c r="O21" s="88"/>
      <c r="P21" s="20">
        <f t="shared" si="7"/>
        <v>277000</v>
      </c>
      <c r="Q21" s="124">
        <f t="shared" si="3"/>
        <v>0.88919999999999999</v>
      </c>
    </row>
    <row r="22" spans="1:17" ht="22.5" customHeight="1">
      <c r="A22" s="123" t="s">
        <v>130</v>
      </c>
      <c r="B22" s="13">
        <f t="shared" si="0"/>
        <v>2500000</v>
      </c>
      <c r="C22" s="86"/>
      <c r="D22" s="83">
        <v>2500000</v>
      </c>
      <c r="E22" s="85">
        <f t="shared" si="24"/>
        <v>1762000</v>
      </c>
      <c r="F22" s="88"/>
      <c r="G22" s="20">
        <v>1762000</v>
      </c>
      <c r="H22" s="14">
        <f t="shared" si="13"/>
        <v>112000</v>
      </c>
      <c r="I22" s="88"/>
      <c r="J22" s="20">
        <v>112000</v>
      </c>
      <c r="K22" s="91">
        <f t="shared" si="25"/>
        <v>1874000</v>
      </c>
      <c r="L22" s="88"/>
      <c r="M22" s="20">
        <f t="shared" si="11"/>
        <v>1874000</v>
      </c>
      <c r="N22" s="15">
        <f t="shared" si="6"/>
        <v>626000</v>
      </c>
      <c r="O22" s="88"/>
      <c r="P22" s="20">
        <f t="shared" si="7"/>
        <v>626000</v>
      </c>
      <c r="Q22" s="124">
        <f t="shared" si="3"/>
        <v>0.74960000000000004</v>
      </c>
    </row>
    <row r="23" spans="1:17" ht="22.5" customHeight="1">
      <c r="A23" s="123" t="s">
        <v>183</v>
      </c>
      <c r="B23" s="13">
        <f t="shared" si="0"/>
        <v>2500000</v>
      </c>
      <c r="C23" s="86"/>
      <c r="D23" s="83">
        <v>2500000</v>
      </c>
      <c r="E23" s="85">
        <f t="shared" si="24"/>
        <v>1814870</v>
      </c>
      <c r="F23" s="88"/>
      <c r="G23" s="20">
        <v>1814870</v>
      </c>
      <c r="H23" s="14">
        <f t="shared" si="13"/>
        <v>23400</v>
      </c>
      <c r="I23" s="88"/>
      <c r="J23" s="20">
        <v>23400</v>
      </c>
      <c r="K23" s="91">
        <f t="shared" si="25"/>
        <v>1838270</v>
      </c>
      <c r="L23" s="88"/>
      <c r="M23" s="20">
        <f t="shared" si="11"/>
        <v>1838270</v>
      </c>
      <c r="N23" s="15">
        <f t="shared" si="6"/>
        <v>661730</v>
      </c>
      <c r="O23" s="88"/>
      <c r="P23" s="20">
        <f t="shared" si="7"/>
        <v>661730</v>
      </c>
      <c r="Q23" s="124">
        <f t="shared" si="3"/>
        <v>0.73530799999999996</v>
      </c>
    </row>
    <row r="24" spans="1:17" ht="22.5" customHeight="1">
      <c r="A24" s="123" t="s">
        <v>184</v>
      </c>
      <c r="B24" s="13">
        <f t="shared" si="0"/>
        <v>2500000</v>
      </c>
      <c r="C24" s="86"/>
      <c r="D24" s="83">
        <v>2500000</v>
      </c>
      <c r="E24" s="85">
        <f t="shared" si="24"/>
        <v>1643000</v>
      </c>
      <c r="F24" s="88"/>
      <c r="G24" s="20">
        <v>1643000</v>
      </c>
      <c r="H24" s="14">
        <f t="shared" si="13"/>
        <v>275000</v>
      </c>
      <c r="I24" s="88"/>
      <c r="J24" s="20">
        <v>275000</v>
      </c>
      <c r="K24" s="91">
        <f t="shared" si="25"/>
        <v>1918000</v>
      </c>
      <c r="L24" s="88"/>
      <c r="M24" s="20">
        <f t="shared" si="11"/>
        <v>1918000</v>
      </c>
      <c r="N24" s="15">
        <f t="shared" si="6"/>
        <v>582000</v>
      </c>
      <c r="O24" s="88"/>
      <c r="P24" s="20">
        <f t="shared" si="7"/>
        <v>582000</v>
      </c>
      <c r="Q24" s="124">
        <f t="shared" si="3"/>
        <v>0.76719999999999999</v>
      </c>
    </row>
    <row r="25" spans="1:17" ht="22.5" customHeight="1">
      <c r="A25" s="123" t="s">
        <v>133</v>
      </c>
      <c r="B25" s="13">
        <f>SUM(C25:D25)</f>
        <v>2500000</v>
      </c>
      <c r="C25" s="86"/>
      <c r="D25" s="83">
        <v>2500000</v>
      </c>
      <c r="E25" s="85">
        <f>SUM(F25:G25)</f>
        <v>1753760</v>
      </c>
      <c r="F25" s="88"/>
      <c r="G25" s="20">
        <v>1753760</v>
      </c>
      <c r="H25" s="14">
        <f>SUM(I25:J25)</f>
        <v>0</v>
      </c>
      <c r="I25" s="88"/>
      <c r="J25" s="20">
        <v>0</v>
      </c>
      <c r="K25" s="91">
        <f>SUM(L25:M25)</f>
        <v>1753760</v>
      </c>
      <c r="L25" s="88"/>
      <c r="M25" s="20">
        <f>G25+J25</f>
        <v>1753760</v>
      </c>
      <c r="N25" s="15">
        <f>SUM(O25:P25)</f>
        <v>746240</v>
      </c>
      <c r="O25" s="88"/>
      <c r="P25" s="20">
        <f t="shared" si="7"/>
        <v>746240</v>
      </c>
      <c r="Q25" s="124">
        <f t="shared" si="3"/>
        <v>0.70150400000000002</v>
      </c>
    </row>
    <row r="26" spans="1:17" ht="22.5" customHeight="1">
      <c r="A26" s="123" t="s">
        <v>134</v>
      </c>
      <c r="B26" s="13">
        <f>SUM(C26:D26)</f>
        <v>2375000</v>
      </c>
      <c r="C26" s="86"/>
      <c r="D26" s="83">
        <v>2375000</v>
      </c>
      <c r="E26" s="85">
        <f>SUM(F26:G26)</f>
        <v>1262000</v>
      </c>
      <c r="F26" s="88"/>
      <c r="G26" s="20">
        <v>1262000</v>
      </c>
      <c r="H26" s="14">
        <f>SUM(I26:J26)</f>
        <v>108100</v>
      </c>
      <c r="I26" s="88"/>
      <c r="J26" s="20">
        <v>108100</v>
      </c>
      <c r="K26" s="91">
        <f>SUM(L26:M26)</f>
        <v>1370100</v>
      </c>
      <c r="L26" s="88"/>
      <c r="M26" s="20">
        <f>G26+J26</f>
        <v>1370100</v>
      </c>
      <c r="N26" s="15">
        <f>SUM(O26:P26)</f>
        <v>1004900</v>
      </c>
      <c r="O26" s="88"/>
      <c r="P26" s="20">
        <f t="shared" si="7"/>
        <v>1004900</v>
      </c>
      <c r="Q26" s="124">
        <f t="shared" si="3"/>
        <v>0.57688421052631578</v>
      </c>
    </row>
    <row r="27" spans="1:17" ht="22.5" customHeight="1">
      <c r="A27" s="123" t="s">
        <v>132</v>
      </c>
      <c r="B27" s="13">
        <f t="shared" si="0"/>
        <v>2500000</v>
      </c>
      <c r="C27" s="86"/>
      <c r="D27" s="83">
        <v>2500000</v>
      </c>
      <c r="E27" s="85">
        <f t="shared" ref="E27" si="26">SUM(F27:G27)</f>
        <v>1649450</v>
      </c>
      <c r="F27" s="88"/>
      <c r="G27" s="20">
        <v>1649450</v>
      </c>
      <c r="H27" s="14">
        <f t="shared" si="13"/>
        <v>140000</v>
      </c>
      <c r="I27" s="88"/>
      <c r="J27" s="20">
        <v>140000</v>
      </c>
      <c r="K27" s="91">
        <f t="shared" ref="K27" si="27">SUM(L27:M27)</f>
        <v>1789450</v>
      </c>
      <c r="L27" s="88"/>
      <c r="M27" s="20">
        <f>G27+J27</f>
        <v>1789450</v>
      </c>
      <c r="N27" s="15">
        <f t="shared" si="6"/>
        <v>710550</v>
      </c>
      <c r="O27" s="88"/>
      <c r="P27" s="20">
        <f t="shared" si="7"/>
        <v>710550</v>
      </c>
      <c r="Q27" s="124">
        <f t="shared" si="3"/>
        <v>0.71577999999999997</v>
      </c>
    </row>
    <row r="28" spans="1:17" ht="22.5" customHeight="1">
      <c r="A28" s="123" t="s">
        <v>185</v>
      </c>
      <c r="B28" s="13">
        <f>SUM(C28:D28)</f>
        <v>11560000</v>
      </c>
      <c r="C28" s="83">
        <v>3135000</v>
      </c>
      <c r="D28" s="83">
        <v>8425000</v>
      </c>
      <c r="E28" s="85">
        <f>SUM(F28:G28)</f>
        <v>8999310</v>
      </c>
      <c r="F28" s="20">
        <v>2811000</v>
      </c>
      <c r="G28" s="20">
        <v>6188310</v>
      </c>
      <c r="H28" s="14">
        <f>SUM(I28:J28)</f>
        <v>60000</v>
      </c>
      <c r="I28" s="20">
        <v>0</v>
      </c>
      <c r="J28" s="20">
        <v>60000</v>
      </c>
      <c r="K28" s="91">
        <f>SUM(L28:M28)</f>
        <v>9059310</v>
      </c>
      <c r="L28" s="20">
        <f>F28+I28</f>
        <v>2811000</v>
      </c>
      <c r="M28" s="20">
        <f>G28+J28</f>
        <v>6248310</v>
      </c>
      <c r="N28" s="15">
        <f>SUM(O28:P28)</f>
        <v>2500690</v>
      </c>
      <c r="O28" s="20">
        <f>C28-L28</f>
        <v>324000</v>
      </c>
      <c r="P28" s="20">
        <f t="shared" si="7"/>
        <v>2176690</v>
      </c>
      <c r="Q28" s="124">
        <f t="shared" si="3"/>
        <v>0.78367733564013842</v>
      </c>
    </row>
    <row r="29" spans="1:17" ht="22.5" customHeight="1">
      <c r="A29" s="123" t="s">
        <v>186</v>
      </c>
      <c r="B29" s="13">
        <f t="shared" si="0"/>
        <v>2500000</v>
      </c>
      <c r="C29" s="86"/>
      <c r="D29" s="83">
        <v>2500000</v>
      </c>
      <c r="E29" s="85">
        <f t="shared" ref="E29:E31" si="28">SUM(F29:G29)</f>
        <v>1633000</v>
      </c>
      <c r="F29" s="88"/>
      <c r="G29" s="20">
        <v>1633000</v>
      </c>
      <c r="H29" s="14">
        <f t="shared" si="13"/>
        <v>117000</v>
      </c>
      <c r="I29" s="88"/>
      <c r="J29" s="20">
        <v>117000</v>
      </c>
      <c r="K29" s="91">
        <f t="shared" ref="K29:K31" si="29">SUM(L29:M29)</f>
        <v>1750000</v>
      </c>
      <c r="L29" s="88"/>
      <c r="M29" s="20">
        <f t="shared" si="11"/>
        <v>1750000</v>
      </c>
      <c r="N29" s="15">
        <f t="shared" si="6"/>
        <v>750000</v>
      </c>
      <c r="O29" s="88"/>
      <c r="P29" s="20">
        <f t="shared" si="7"/>
        <v>750000</v>
      </c>
      <c r="Q29" s="124">
        <f t="shared" si="3"/>
        <v>0.7</v>
      </c>
    </row>
    <row r="30" spans="1:17" ht="22.5" customHeight="1">
      <c r="A30" s="123" t="s">
        <v>187</v>
      </c>
      <c r="B30" s="13">
        <f t="shared" si="0"/>
        <v>2500000</v>
      </c>
      <c r="C30" s="86"/>
      <c r="D30" s="83">
        <v>2500000</v>
      </c>
      <c r="E30" s="85">
        <f t="shared" si="28"/>
        <v>1160700</v>
      </c>
      <c r="F30" s="88"/>
      <c r="G30" s="20">
        <v>1160700</v>
      </c>
      <c r="H30" s="14">
        <f t="shared" si="13"/>
        <v>365940</v>
      </c>
      <c r="I30" s="88"/>
      <c r="J30" s="20">
        <v>365940</v>
      </c>
      <c r="K30" s="91">
        <f t="shared" si="29"/>
        <v>1526640</v>
      </c>
      <c r="L30" s="88"/>
      <c r="M30" s="20">
        <f t="shared" si="11"/>
        <v>1526640</v>
      </c>
      <c r="N30" s="15">
        <f t="shared" si="6"/>
        <v>973360</v>
      </c>
      <c r="O30" s="88"/>
      <c r="P30" s="20">
        <f t="shared" si="7"/>
        <v>973360</v>
      </c>
      <c r="Q30" s="124">
        <f t="shared" si="3"/>
        <v>0.61065599999999998</v>
      </c>
    </row>
    <row r="31" spans="1:17" ht="22.5" customHeight="1">
      <c r="A31" s="123" t="s">
        <v>135</v>
      </c>
      <c r="B31" s="13">
        <f t="shared" ref="B31:B59" si="30">SUM(C31:D31)</f>
        <v>2500000</v>
      </c>
      <c r="C31" s="86"/>
      <c r="D31" s="83">
        <v>2500000</v>
      </c>
      <c r="E31" s="85">
        <f t="shared" si="28"/>
        <v>1151000</v>
      </c>
      <c r="F31" s="88"/>
      <c r="G31" s="20">
        <v>1151000</v>
      </c>
      <c r="H31" s="14">
        <f t="shared" si="13"/>
        <v>78000</v>
      </c>
      <c r="I31" s="88"/>
      <c r="J31" s="20">
        <v>78000</v>
      </c>
      <c r="K31" s="91">
        <f t="shared" si="29"/>
        <v>1229000</v>
      </c>
      <c r="L31" s="88"/>
      <c r="M31" s="20">
        <f t="shared" si="11"/>
        <v>1229000</v>
      </c>
      <c r="N31" s="15">
        <f t="shared" si="6"/>
        <v>1271000</v>
      </c>
      <c r="O31" s="88"/>
      <c r="P31" s="20">
        <f t="shared" si="7"/>
        <v>1271000</v>
      </c>
      <c r="Q31" s="124">
        <f t="shared" si="3"/>
        <v>0.49159999999999998</v>
      </c>
    </row>
    <row r="32" spans="1:17" ht="22.5" customHeight="1">
      <c r="A32" s="123" t="s">
        <v>136</v>
      </c>
      <c r="B32" s="13">
        <f t="shared" si="30"/>
        <v>2500000</v>
      </c>
      <c r="C32" s="86"/>
      <c r="D32" s="83">
        <v>2500000</v>
      </c>
      <c r="E32" s="85">
        <f t="shared" ref="E32" si="31">SUM(F32:G32)</f>
        <v>937000</v>
      </c>
      <c r="F32" s="88"/>
      <c r="G32" s="20">
        <v>937000</v>
      </c>
      <c r="H32" s="14">
        <f t="shared" ref="H32:H59" si="32">SUM(I32:J32)</f>
        <v>1032380</v>
      </c>
      <c r="I32" s="88"/>
      <c r="J32" s="20">
        <v>1032380</v>
      </c>
      <c r="K32" s="91">
        <f t="shared" ref="K32" si="33">SUM(L32:M32)</f>
        <v>1969380</v>
      </c>
      <c r="L32" s="88"/>
      <c r="M32" s="20">
        <f t="shared" si="11"/>
        <v>1969380</v>
      </c>
      <c r="N32" s="15">
        <f t="shared" ref="N32:N59" si="34">SUM(O32:P32)</f>
        <v>530620</v>
      </c>
      <c r="O32" s="88"/>
      <c r="P32" s="20">
        <f t="shared" si="7"/>
        <v>530620</v>
      </c>
      <c r="Q32" s="124">
        <f t="shared" si="3"/>
        <v>0.78775200000000001</v>
      </c>
    </row>
    <row r="33" spans="1:17" ht="22.5" customHeight="1">
      <c r="A33" s="123" t="s">
        <v>188</v>
      </c>
      <c r="B33" s="13">
        <f t="shared" ref="B33" si="35">SUM(C33:D33)</f>
        <v>2500000</v>
      </c>
      <c r="C33" s="86"/>
      <c r="D33" s="83">
        <v>2500000</v>
      </c>
      <c r="E33" s="85">
        <f t="shared" ref="E33" si="36">SUM(F33:G33)</f>
        <v>2283910</v>
      </c>
      <c r="F33" s="88"/>
      <c r="G33" s="20">
        <v>2283910</v>
      </c>
      <c r="H33" s="14">
        <f>SUM(I33:J33)</f>
        <v>108000</v>
      </c>
      <c r="I33" s="88"/>
      <c r="J33" s="20">
        <v>108000</v>
      </c>
      <c r="K33" s="91">
        <f t="shared" ref="K33" si="37">SUM(L33:M33)</f>
        <v>2391910</v>
      </c>
      <c r="L33" s="88"/>
      <c r="M33" s="20">
        <f>G33+J33</f>
        <v>2391910</v>
      </c>
      <c r="N33" s="15">
        <f t="shared" ref="N33" si="38">SUM(O33:P33)</f>
        <v>108090</v>
      </c>
      <c r="O33" s="88"/>
      <c r="P33" s="20">
        <f t="shared" si="7"/>
        <v>108090</v>
      </c>
      <c r="Q33" s="124">
        <f t="shared" si="3"/>
        <v>0.95676399999999995</v>
      </c>
    </row>
    <row r="34" spans="1:17" ht="22.5" customHeight="1">
      <c r="A34" s="123" t="s">
        <v>131</v>
      </c>
      <c r="B34" s="13">
        <f>SUM(C34:D34)</f>
        <v>2000000</v>
      </c>
      <c r="C34" s="86"/>
      <c r="D34" s="83">
        <v>2000000</v>
      </c>
      <c r="E34" s="85">
        <f>SUM(F34:G34)</f>
        <v>782000</v>
      </c>
      <c r="F34" s="88"/>
      <c r="G34" s="20">
        <v>782000</v>
      </c>
      <c r="H34" s="14">
        <f>SUM(I34:J34)</f>
        <v>0</v>
      </c>
      <c r="I34" s="88"/>
      <c r="J34" s="20">
        <v>0</v>
      </c>
      <c r="K34" s="91">
        <f>SUM(L34:M34)</f>
        <v>782000</v>
      </c>
      <c r="L34" s="88"/>
      <c r="M34" s="20">
        <f t="shared" si="11"/>
        <v>782000</v>
      </c>
      <c r="N34" s="15">
        <f>SUM(O34:P34)</f>
        <v>1218000</v>
      </c>
      <c r="O34" s="88"/>
      <c r="P34" s="20">
        <f t="shared" si="7"/>
        <v>1218000</v>
      </c>
      <c r="Q34" s="124">
        <f t="shared" ref="Q34:Q59" si="39">(H34+E34)/B34</f>
        <v>0.39100000000000001</v>
      </c>
    </row>
    <row r="35" spans="1:17" ht="22.5" customHeight="1">
      <c r="A35" s="123" t="s">
        <v>137</v>
      </c>
      <c r="B35" s="13">
        <f t="shared" si="30"/>
        <v>2375000</v>
      </c>
      <c r="C35" s="86"/>
      <c r="D35" s="83">
        <v>2375000</v>
      </c>
      <c r="E35" s="85">
        <f t="shared" ref="E35:E37" si="40">SUM(F35:G35)</f>
        <v>1782870</v>
      </c>
      <c r="F35" s="88"/>
      <c r="G35" s="20">
        <v>1782870</v>
      </c>
      <c r="H35" s="14">
        <f>SUM(I35:J35)</f>
        <v>0</v>
      </c>
      <c r="I35" s="88"/>
      <c r="J35" s="20">
        <v>0</v>
      </c>
      <c r="K35" s="91">
        <f t="shared" ref="K35:K37" si="41">SUM(L35:M35)</f>
        <v>1782870</v>
      </c>
      <c r="L35" s="88"/>
      <c r="M35" s="20">
        <f>G35+J35</f>
        <v>1782870</v>
      </c>
      <c r="N35" s="15">
        <f t="shared" si="34"/>
        <v>592130</v>
      </c>
      <c r="O35" s="88"/>
      <c r="P35" s="20">
        <f t="shared" si="7"/>
        <v>592130</v>
      </c>
      <c r="Q35" s="124">
        <f>(H35+E35)/B35</f>
        <v>0.75068210526315793</v>
      </c>
    </row>
    <row r="36" spans="1:17" ht="22.5" customHeight="1">
      <c r="A36" s="123" t="s">
        <v>138</v>
      </c>
      <c r="B36" s="13">
        <f t="shared" si="30"/>
        <v>2500000</v>
      </c>
      <c r="C36" s="86"/>
      <c r="D36" s="83">
        <v>2500000</v>
      </c>
      <c r="E36" s="85">
        <f t="shared" si="40"/>
        <v>1396000</v>
      </c>
      <c r="F36" s="88"/>
      <c r="G36" s="20">
        <v>1396000</v>
      </c>
      <c r="H36" s="14">
        <f t="shared" si="32"/>
        <v>0</v>
      </c>
      <c r="I36" s="88"/>
      <c r="J36" s="20">
        <v>0</v>
      </c>
      <c r="K36" s="91">
        <f t="shared" si="41"/>
        <v>1396000</v>
      </c>
      <c r="L36" s="88"/>
      <c r="M36" s="20">
        <f t="shared" si="11"/>
        <v>1396000</v>
      </c>
      <c r="N36" s="15">
        <f t="shared" si="34"/>
        <v>1104000</v>
      </c>
      <c r="O36" s="88"/>
      <c r="P36" s="20">
        <f t="shared" si="7"/>
        <v>1104000</v>
      </c>
      <c r="Q36" s="124">
        <f t="shared" si="39"/>
        <v>0.55840000000000001</v>
      </c>
    </row>
    <row r="37" spans="1:17" ht="22.5" customHeight="1">
      <c r="A37" s="123" t="s">
        <v>139</v>
      </c>
      <c r="B37" s="13">
        <f t="shared" si="30"/>
        <v>2500000</v>
      </c>
      <c r="C37" s="86"/>
      <c r="D37" s="83">
        <v>2500000</v>
      </c>
      <c r="E37" s="85">
        <f t="shared" si="40"/>
        <v>479200</v>
      </c>
      <c r="F37" s="88"/>
      <c r="G37" s="20">
        <v>479200</v>
      </c>
      <c r="H37" s="14">
        <f t="shared" si="32"/>
        <v>0</v>
      </c>
      <c r="I37" s="88"/>
      <c r="J37" s="20">
        <v>0</v>
      </c>
      <c r="K37" s="91">
        <f t="shared" si="41"/>
        <v>479200</v>
      </c>
      <c r="L37" s="88"/>
      <c r="M37" s="20">
        <f t="shared" si="11"/>
        <v>479200</v>
      </c>
      <c r="N37" s="15">
        <f t="shared" si="34"/>
        <v>2020800</v>
      </c>
      <c r="O37" s="88"/>
      <c r="P37" s="20">
        <f>D37-M37</f>
        <v>2020800</v>
      </c>
      <c r="Q37" s="124">
        <f t="shared" si="39"/>
        <v>0.19167999999999999</v>
      </c>
    </row>
    <row r="38" spans="1:17" ht="22.5" customHeight="1">
      <c r="A38" s="123" t="s">
        <v>115</v>
      </c>
      <c r="B38" s="13">
        <f>SUM(C38:D38)</f>
        <v>3135000</v>
      </c>
      <c r="C38" s="83">
        <v>3135000</v>
      </c>
      <c r="D38" s="86"/>
      <c r="E38" s="85">
        <f>SUM(F38:G38)</f>
        <v>2023000</v>
      </c>
      <c r="F38" s="21">
        <v>2023000</v>
      </c>
      <c r="G38" s="88"/>
      <c r="H38" s="14">
        <f>SUM(I38:J38)</f>
        <v>0</v>
      </c>
      <c r="I38" s="21">
        <v>0</v>
      </c>
      <c r="J38" s="88"/>
      <c r="K38" s="91">
        <f>SUM(L38:M38)</f>
        <v>2023000</v>
      </c>
      <c r="L38" s="21">
        <f>F38+I38</f>
        <v>2023000</v>
      </c>
      <c r="M38" s="88"/>
      <c r="N38" s="15">
        <f>SUM(O38:P38)</f>
        <v>1112000</v>
      </c>
      <c r="O38" s="20">
        <f>C38-L38</f>
        <v>1112000</v>
      </c>
      <c r="P38" s="88"/>
      <c r="Q38" s="124">
        <f t="shared" si="39"/>
        <v>0.64529505582137159</v>
      </c>
    </row>
    <row r="39" spans="1:17" ht="22.5" customHeight="1">
      <c r="A39" s="123" t="s">
        <v>140</v>
      </c>
      <c r="B39" s="13">
        <f t="shared" si="30"/>
        <v>4750000</v>
      </c>
      <c r="C39" s="86"/>
      <c r="D39" s="83">
        <v>4750000</v>
      </c>
      <c r="E39" s="85">
        <f t="shared" ref="E39" si="42">SUM(F39:G39)</f>
        <v>2888680</v>
      </c>
      <c r="F39" s="88"/>
      <c r="G39" s="21">
        <v>2888680</v>
      </c>
      <c r="H39" s="14">
        <f t="shared" si="32"/>
        <v>0</v>
      </c>
      <c r="I39" s="88"/>
      <c r="J39" s="21">
        <v>0</v>
      </c>
      <c r="K39" s="91">
        <f t="shared" ref="K39" si="43">SUM(L39:M39)</f>
        <v>2888680</v>
      </c>
      <c r="L39" s="88"/>
      <c r="M39" s="21">
        <f>G39+J39</f>
        <v>2888680</v>
      </c>
      <c r="N39" s="15">
        <f t="shared" si="34"/>
        <v>1861320</v>
      </c>
      <c r="O39" s="88"/>
      <c r="P39" s="20">
        <f>D39-M39</f>
        <v>1861320</v>
      </c>
      <c r="Q39" s="124">
        <f t="shared" si="39"/>
        <v>0.60814315789473683</v>
      </c>
    </row>
    <row r="40" spans="1:17" ht="22.5" customHeight="1">
      <c r="A40" s="123" t="s">
        <v>116</v>
      </c>
      <c r="B40" s="13">
        <f>SUM(C40:D40)</f>
        <v>3300000</v>
      </c>
      <c r="C40" s="83">
        <v>3300000</v>
      </c>
      <c r="D40" s="86"/>
      <c r="E40" s="85">
        <f>SUM(F40:G40)</f>
        <v>2286500</v>
      </c>
      <c r="F40" s="21">
        <v>2286500</v>
      </c>
      <c r="G40" s="86"/>
      <c r="H40" s="14">
        <f>SUM(I40:J40)</f>
        <v>0</v>
      </c>
      <c r="I40" s="21">
        <v>0</v>
      </c>
      <c r="J40" s="86"/>
      <c r="K40" s="91">
        <f>SUM(L40:M40)</f>
        <v>2286500</v>
      </c>
      <c r="L40" s="21">
        <f>F40+I40</f>
        <v>2286500</v>
      </c>
      <c r="M40" s="86"/>
      <c r="N40" s="15">
        <f>SUM(O40:P40)</f>
        <v>1013500</v>
      </c>
      <c r="O40" s="20">
        <f>C40-L40</f>
        <v>1013500</v>
      </c>
      <c r="P40" s="86"/>
      <c r="Q40" s="124">
        <f t="shared" si="39"/>
        <v>0.69287878787878787</v>
      </c>
    </row>
    <row r="41" spans="1:17" ht="22.5" customHeight="1">
      <c r="A41" s="123" t="s">
        <v>141</v>
      </c>
      <c r="B41" s="13">
        <f t="shared" si="30"/>
        <v>7000000</v>
      </c>
      <c r="C41" s="86"/>
      <c r="D41" s="83">
        <v>7000000</v>
      </c>
      <c r="E41" s="85">
        <f t="shared" ref="E41:E43" si="44">SUM(F41:G41)</f>
        <v>5150700</v>
      </c>
      <c r="F41" s="88"/>
      <c r="G41" s="89">
        <v>5150700</v>
      </c>
      <c r="H41" s="14">
        <f t="shared" si="32"/>
        <v>614900</v>
      </c>
      <c r="I41" s="88"/>
      <c r="J41" s="89">
        <v>614900</v>
      </c>
      <c r="K41" s="91">
        <f t="shared" ref="K41:K43" si="45">SUM(L41:M41)</f>
        <v>5765600</v>
      </c>
      <c r="L41" s="88"/>
      <c r="M41" s="21">
        <f t="shared" ref="M41:M43" si="46">G41+J41</f>
        <v>5765600</v>
      </c>
      <c r="N41" s="15">
        <f t="shared" si="34"/>
        <v>1234400</v>
      </c>
      <c r="O41" s="88"/>
      <c r="P41" s="20">
        <f>D41-M41</f>
        <v>1234400</v>
      </c>
      <c r="Q41" s="124">
        <f t="shared" si="39"/>
        <v>0.82365714285714287</v>
      </c>
    </row>
    <row r="42" spans="1:17" ht="22.5" customHeight="1">
      <c r="A42" s="123" t="s">
        <v>142</v>
      </c>
      <c r="B42" s="13">
        <f t="shared" si="30"/>
        <v>2000000</v>
      </c>
      <c r="C42" s="86"/>
      <c r="D42" s="83">
        <v>2000000</v>
      </c>
      <c r="E42" s="85">
        <f t="shared" si="44"/>
        <v>1035500</v>
      </c>
      <c r="F42" s="88"/>
      <c r="G42" s="20">
        <v>1035500</v>
      </c>
      <c r="H42" s="14">
        <f t="shared" si="32"/>
        <v>0</v>
      </c>
      <c r="I42" s="88"/>
      <c r="J42" s="20">
        <v>0</v>
      </c>
      <c r="K42" s="91">
        <f t="shared" si="45"/>
        <v>1035500</v>
      </c>
      <c r="L42" s="88"/>
      <c r="M42" s="21">
        <f t="shared" si="46"/>
        <v>1035500</v>
      </c>
      <c r="N42" s="15">
        <f t="shared" si="34"/>
        <v>964500</v>
      </c>
      <c r="O42" s="88"/>
      <c r="P42" s="20">
        <f>D42-M42</f>
        <v>964500</v>
      </c>
      <c r="Q42" s="124">
        <f t="shared" si="39"/>
        <v>0.51775000000000004</v>
      </c>
    </row>
    <row r="43" spans="1:17" ht="22.5" customHeight="1">
      <c r="A43" s="123" t="s">
        <v>189</v>
      </c>
      <c r="B43" s="13">
        <f t="shared" si="30"/>
        <v>1200000</v>
      </c>
      <c r="C43" s="86"/>
      <c r="D43" s="83">
        <v>1200000</v>
      </c>
      <c r="E43" s="85">
        <f t="shared" si="44"/>
        <v>1086000</v>
      </c>
      <c r="F43" s="88"/>
      <c r="G43" s="20">
        <v>1086000</v>
      </c>
      <c r="H43" s="14">
        <f t="shared" si="32"/>
        <v>0</v>
      </c>
      <c r="I43" s="88"/>
      <c r="J43" s="20">
        <v>0</v>
      </c>
      <c r="K43" s="91">
        <f t="shared" si="45"/>
        <v>1086000</v>
      </c>
      <c r="L43" s="88"/>
      <c r="M43" s="21">
        <f t="shared" si="46"/>
        <v>1086000</v>
      </c>
      <c r="N43" s="15">
        <f t="shared" si="34"/>
        <v>114000</v>
      </c>
      <c r="O43" s="88"/>
      <c r="P43" s="20">
        <f>D43-M43</f>
        <v>114000</v>
      </c>
      <c r="Q43" s="124">
        <f t="shared" si="39"/>
        <v>0.90500000000000003</v>
      </c>
    </row>
    <row r="44" spans="1:17" ht="22.5" customHeight="1">
      <c r="A44" s="123" t="s">
        <v>117</v>
      </c>
      <c r="B44" s="13">
        <f>SUM(C44:D44)</f>
        <v>3300000</v>
      </c>
      <c r="C44" s="83">
        <v>3300000</v>
      </c>
      <c r="D44" s="86"/>
      <c r="E44" s="85">
        <f>SUM(F44:G44)</f>
        <v>1318400</v>
      </c>
      <c r="F44" s="20">
        <v>1318400</v>
      </c>
      <c r="G44" s="88"/>
      <c r="H44" s="14">
        <f>SUM(I44:J44)</f>
        <v>0</v>
      </c>
      <c r="I44" s="20">
        <v>0</v>
      </c>
      <c r="J44" s="88"/>
      <c r="K44" s="91">
        <f>SUM(L44:M44)</f>
        <v>1318400</v>
      </c>
      <c r="L44" s="20">
        <f>F44+I44</f>
        <v>1318400</v>
      </c>
      <c r="M44" s="88"/>
      <c r="N44" s="15">
        <f>SUM(O44:P44)</f>
        <v>1981600</v>
      </c>
      <c r="O44" s="20">
        <f>C44-L44</f>
        <v>1981600</v>
      </c>
      <c r="P44" s="88"/>
      <c r="Q44" s="124">
        <f t="shared" si="39"/>
        <v>0.39951515151515149</v>
      </c>
    </row>
    <row r="45" spans="1:17" ht="22.5" customHeight="1">
      <c r="A45" s="123" t="s">
        <v>143</v>
      </c>
      <c r="B45" s="13">
        <f t="shared" si="30"/>
        <v>9000000</v>
      </c>
      <c r="C45" s="86"/>
      <c r="D45" s="83">
        <v>9000000</v>
      </c>
      <c r="E45" s="85">
        <f t="shared" ref="E45:E59" si="47">SUM(F45:G45)</f>
        <v>4253880</v>
      </c>
      <c r="F45" s="88"/>
      <c r="G45" s="20">
        <v>4253880</v>
      </c>
      <c r="H45" s="14">
        <f t="shared" si="32"/>
        <v>172000</v>
      </c>
      <c r="I45" s="88"/>
      <c r="J45" s="20">
        <v>172000</v>
      </c>
      <c r="K45" s="91">
        <f t="shared" ref="K45:K59" si="48">SUM(L45:M45)</f>
        <v>4425880</v>
      </c>
      <c r="L45" s="88"/>
      <c r="M45" s="20">
        <f>G45+J45</f>
        <v>4425880</v>
      </c>
      <c r="N45" s="15">
        <f t="shared" si="34"/>
        <v>4574120</v>
      </c>
      <c r="O45" s="88"/>
      <c r="P45" s="20">
        <f>D45-M45</f>
        <v>4574120</v>
      </c>
      <c r="Q45" s="124">
        <f t="shared" si="39"/>
        <v>0.49176444444444445</v>
      </c>
    </row>
    <row r="46" spans="1:17" ht="22.5" customHeight="1">
      <c r="A46" s="123" t="s">
        <v>147</v>
      </c>
      <c r="B46" s="13">
        <f t="shared" si="30"/>
        <v>6600000</v>
      </c>
      <c r="C46" s="83">
        <v>6600000</v>
      </c>
      <c r="D46" s="86"/>
      <c r="E46" s="85">
        <f t="shared" si="47"/>
        <v>4258000</v>
      </c>
      <c r="F46" s="20">
        <v>4258000</v>
      </c>
      <c r="G46" s="88"/>
      <c r="H46" s="14">
        <f t="shared" si="32"/>
        <v>319000</v>
      </c>
      <c r="I46" s="20">
        <v>319000</v>
      </c>
      <c r="J46" s="88"/>
      <c r="K46" s="91">
        <f t="shared" si="48"/>
        <v>4577000</v>
      </c>
      <c r="L46" s="20">
        <f>F46+I46</f>
        <v>4577000</v>
      </c>
      <c r="M46" s="88"/>
      <c r="N46" s="15">
        <f t="shared" si="34"/>
        <v>2023000</v>
      </c>
      <c r="O46" s="20">
        <f>C46-L46</f>
        <v>2023000</v>
      </c>
      <c r="P46" s="88"/>
      <c r="Q46" s="124">
        <f t="shared" si="39"/>
        <v>0.69348484848484848</v>
      </c>
    </row>
    <row r="47" spans="1:17" ht="22.5" customHeight="1">
      <c r="A47" s="123" t="s">
        <v>148</v>
      </c>
      <c r="B47" s="13">
        <f t="shared" si="30"/>
        <v>6600000</v>
      </c>
      <c r="C47" s="83">
        <v>6600000</v>
      </c>
      <c r="D47" s="86"/>
      <c r="E47" s="85">
        <f t="shared" si="47"/>
        <v>5803400</v>
      </c>
      <c r="F47" s="20">
        <v>5803400</v>
      </c>
      <c r="G47" s="88"/>
      <c r="H47" s="14">
        <f t="shared" si="32"/>
        <v>448000</v>
      </c>
      <c r="I47" s="20">
        <v>448000</v>
      </c>
      <c r="J47" s="88"/>
      <c r="K47" s="91">
        <f t="shared" si="48"/>
        <v>6251400</v>
      </c>
      <c r="L47" s="20">
        <f t="shared" ref="L47:L59" si="49">F47+I47</f>
        <v>6251400</v>
      </c>
      <c r="M47" s="88"/>
      <c r="N47" s="15">
        <f t="shared" si="34"/>
        <v>348600</v>
      </c>
      <c r="O47" s="20">
        <f t="shared" ref="O47:O59" si="50">C47-L47</f>
        <v>348600</v>
      </c>
      <c r="P47" s="88"/>
      <c r="Q47" s="124">
        <f t="shared" si="39"/>
        <v>0.94718181818181824</v>
      </c>
    </row>
    <row r="48" spans="1:17" ht="22.5" customHeight="1">
      <c r="A48" s="123" t="s">
        <v>149</v>
      </c>
      <c r="B48" s="13">
        <f t="shared" si="30"/>
        <v>6300000</v>
      </c>
      <c r="C48" s="83">
        <v>6300000</v>
      </c>
      <c r="D48" s="86"/>
      <c r="E48" s="85">
        <f t="shared" si="47"/>
        <v>5328000</v>
      </c>
      <c r="F48" s="20">
        <v>5328000</v>
      </c>
      <c r="G48" s="88"/>
      <c r="H48" s="14">
        <f t="shared" si="32"/>
        <v>187000</v>
      </c>
      <c r="I48" s="20">
        <v>187000</v>
      </c>
      <c r="J48" s="88"/>
      <c r="K48" s="91">
        <f t="shared" si="48"/>
        <v>5515000</v>
      </c>
      <c r="L48" s="20">
        <f t="shared" si="49"/>
        <v>5515000</v>
      </c>
      <c r="M48" s="88"/>
      <c r="N48" s="15">
        <f t="shared" si="34"/>
        <v>785000</v>
      </c>
      <c r="O48" s="20">
        <f t="shared" si="50"/>
        <v>785000</v>
      </c>
      <c r="P48" s="88"/>
      <c r="Q48" s="124">
        <f t="shared" si="39"/>
        <v>0.8753968253968254</v>
      </c>
    </row>
    <row r="49" spans="1:17" ht="22.5" customHeight="1">
      <c r="A49" s="123" t="s">
        <v>150</v>
      </c>
      <c r="B49" s="13">
        <f t="shared" si="30"/>
        <v>6600000</v>
      </c>
      <c r="C49" s="83">
        <v>6600000</v>
      </c>
      <c r="D49" s="86"/>
      <c r="E49" s="85">
        <f t="shared" si="47"/>
        <v>4004500</v>
      </c>
      <c r="F49" s="20">
        <v>4004500</v>
      </c>
      <c r="G49" s="88"/>
      <c r="H49" s="14">
        <f t="shared" si="32"/>
        <v>0</v>
      </c>
      <c r="I49" s="20">
        <v>0</v>
      </c>
      <c r="J49" s="88"/>
      <c r="K49" s="91">
        <f t="shared" si="48"/>
        <v>4004500</v>
      </c>
      <c r="L49" s="20">
        <f t="shared" si="49"/>
        <v>4004500</v>
      </c>
      <c r="M49" s="88"/>
      <c r="N49" s="15">
        <f t="shared" si="34"/>
        <v>2595500</v>
      </c>
      <c r="O49" s="20">
        <f t="shared" si="50"/>
        <v>2595500</v>
      </c>
      <c r="P49" s="88"/>
      <c r="Q49" s="124">
        <f t="shared" si="39"/>
        <v>0.60674242424242419</v>
      </c>
    </row>
    <row r="50" spans="1:17" ht="22.5" customHeight="1">
      <c r="A50" s="123" t="s">
        <v>151</v>
      </c>
      <c r="B50" s="13">
        <f t="shared" si="30"/>
        <v>6600000</v>
      </c>
      <c r="C50" s="83">
        <v>6600000</v>
      </c>
      <c r="D50" s="86"/>
      <c r="E50" s="85">
        <f t="shared" si="47"/>
        <v>4504000</v>
      </c>
      <c r="F50" s="20">
        <v>4504000</v>
      </c>
      <c r="G50" s="88"/>
      <c r="H50" s="14">
        <f t="shared" si="32"/>
        <v>0</v>
      </c>
      <c r="I50" s="20">
        <v>0</v>
      </c>
      <c r="J50" s="88"/>
      <c r="K50" s="91">
        <f t="shared" si="48"/>
        <v>4504000</v>
      </c>
      <c r="L50" s="20">
        <f t="shared" si="49"/>
        <v>4504000</v>
      </c>
      <c r="M50" s="88"/>
      <c r="N50" s="15">
        <f t="shared" si="34"/>
        <v>2096000</v>
      </c>
      <c r="O50" s="20">
        <f t="shared" si="50"/>
        <v>2096000</v>
      </c>
      <c r="P50" s="88"/>
      <c r="Q50" s="124">
        <f t="shared" si="39"/>
        <v>0.68242424242424238</v>
      </c>
    </row>
    <row r="51" spans="1:17" ht="22.5" customHeight="1">
      <c r="A51" s="123" t="s">
        <v>152</v>
      </c>
      <c r="B51" s="13">
        <f t="shared" si="30"/>
        <v>6270000</v>
      </c>
      <c r="C51" s="83">
        <v>6270000</v>
      </c>
      <c r="D51" s="86"/>
      <c r="E51" s="85">
        <f t="shared" si="47"/>
        <v>4598000</v>
      </c>
      <c r="F51" s="20">
        <v>4598000</v>
      </c>
      <c r="G51" s="88"/>
      <c r="H51" s="14">
        <f t="shared" si="32"/>
        <v>552000</v>
      </c>
      <c r="I51" s="20">
        <v>552000</v>
      </c>
      <c r="J51" s="88"/>
      <c r="K51" s="91">
        <f t="shared" si="48"/>
        <v>5150000</v>
      </c>
      <c r="L51" s="20">
        <f t="shared" si="49"/>
        <v>5150000</v>
      </c>
      <c r="M51" s="88"/>
      <c r="N51" s="15">
        <f t="shared" si="34"/>
        <v>1120000</v>
      </c>
      <c r="O51" s="20">
        <f t="shared" si="50"/>
        <v>1120000</v>
      </c>
      <c r="P51" s="88"/>
      <c r="Q51" s="124">
        <f t="shared" si="39"/>
        <v>0.82137161084529509</v>
      </c>
    </row>
    <row r="52" spans="1:17" ht="22.5" customHeight="1">
      <c r="A52" s="123" t="s">
        <v>153</v>
      </c>
      <c r="B52" s="13">
        <f t="shared" si="30"/>
        <v>6600000</v>
      </c>
      <c r="C52" s="83">
        <v>6600000</v>
      </c>
      <c r="D52" s="86"/>
      <c r="E52" s="85">
        <f t="shared" si="47"/>
        <v>3816000</v>
      </c>
      <c r="F52" s="20">
        <v>3816000</v>
      </c>
      <c r="G52" s="88"/>
      <c r="H52" s="14">
        <f t="shared" si="32"/>
        <v>545000</v>
      </c>
      <c r="I52" s="20">
        <v>545000</v>
      </c>
      <c r="J52" s="88"/>
      <c r="K52" s="91">
        <f t="shared" si="48"/>
        <v>4361000</v>
      </c>
      <c r="L52" s="20">
        <f t="shared" si="49"/>
        <v>4361000</v>
      </c>
      <c r="M52" s="88"/>
      <c r="N52" s="15">
        <f t="shared" si="34"/>
        <v>2239000</v>
      </c>
      <c r="O52" s="20">
        <f t="shared" si="50"/>
        <v>2239000</v>
      </c>
      <c r="P52" s="88"/>
      <c r="Q52" s="124">
        <f t="shared" si="39"/>
        <v>0.66075757575757577</v>
      </c>
    </row>
    <row r="53" spans="1:17" ht="22.5" customHeight="1">
      <c r="A53" s="123" t="s">
        <v>154</v>
      </c>
      <c r="B53" s="13">
        <f t="shared" si="30"/>
        <v>6600000</v>
      </c>
      <c r="C53" s="83">
        <v>6600000</v>
      </c>
      <c r="D53" s="86"/>
      <c r="E53" s="85">
        <f t="shared" si="47"/>
        <v>4295400</v>
      </c>
      <c r="F53" s="20">
        <v>4295400</v>
      </c>
      <c r="G53" s="88"/>
      <c r="H53" s="14">
        <f t="shared" si="32"/>
        <v>362000</v>
      </c>
      <c r="I53" s="20">
        <v>362000</v>
      </c>
      <c r="J53" s="88"/>
      <c r="K53" s="91">
        <f t="shared" si="48"/>
        <v>4657400</v>
      </c>
      <c r="L53" s="20">
        <f t="shared" si="49"/>
        <v>4657400</v>
      </c>
      <c r="M53" s="88"/>
      <c r="N53" s="15">
        <f t="shared" si="34"/>
        <v>1942600</v>
      </c>
      <c r="O53" s="20">
        <f t="shared" si="50"/>
        <v>1942600</v>
      </c>
      <c r="P53" s="88"/>
      <c r="Q53" s="124">
        <f t="shared" si="39"/>
        <v>0.70566666666666666</v>
      </c>
    </row>
    <row r="54" spans="1:17" ht="22.5" customHeight="1">
      <c r="A54" s="123" t="s">
        <v>155</v>
      </c>
      <c r="B54" s="13">
        <f t="shared" si="30"/>
        <v>6600000</v>
      </c>
      <c r="C54" s="83">
        <v>6600000</v>
      </c>
      <c r="D54" s="86"/>
      <c r="E54" s="85">
        <f t="shared" si="47"/>
        <v>5248320</v>
      </c>
      <c r="F54" s="20">
        <v>5248320</v>
      </c>
      <c r="G54" s="88"/>
      <c r="H54" s="14">
        <f t="shared" si="32"/>
        <v>252000</v>
      </c>
      <c r="I54" s="20">
        <v>252000</v>
      </c>
      <c r="J54" s="88"/>
      <c r="K54" s="91">
        <f t="shared" si="48"/>
        <v>5500320</v>
      </c>
      <c r="L54" s="20">
        <f t="shared" si="49"/>
        <v>5500320</v>
      </c>
      <c r="M54" s="88"/>
      <c r="N54" s="15">
        <f t="shared" si="34"/>
        <v>1099680</v>
      </c>
      <c r="O54" s="20">
        <f t="shared" si="50"/>
        <v>1099680</v>
      </c>
      <c r="P54" s="88"/>
      <c r="Q54" s="124">
        <f t="shared" si="39"/>
        <v>0.83338181818181822</v>
      </c>
    </row>
    <row r="55" spans="1:17" ht="22.5" customHeight="1">
      <c r="A55" s="123" t="s">
        <v>156</v>
      </c>
      <c r="B55" s="13">
        <f t="shared" si="30"/>
        <v>6600000</v>
      </c>
      <c r="C55" s="83">
        <v>6600000</v>
      </c>
      <c r="D55" s="86"/>
      <c r="E55" s="85">
        <f t="shared" si="47"/>
        <v>6404000</v>
      </c>
      <c r="F55" s="20">
        <v>6404000</v>
      </c>
      <c r="G55" s="88"/>
      <c r="H55" s="14">
        <f t="shared" si="32"/>
        <v>100000</v>
      </c>
      <c r="I55" s="20">
        <v>100000</v>
      </c>
      <c r="J55" s="88"/>
      <c r="K55" s="91">
        <f t="shared" si="48"/>
        <v>6504000</v>
      </c>
      <c r="L55" s="20">
        <f t="shared" si="49"/>
        <v>6504000</v>
      </c>
      <c r="M55" s="88"/>
      <c r="N55" s="15">
        <f t="shared" si="34"/>
        <v>96000</v>
      </c>
      <c r="O55" s="20">
        <f t="shared" si="50"/>
        <v>96000</v>
      </c>
      <c r="P55" s="88"/>
      <c r="Q55" s="124">
        <f t="shared" si="39"/>
        <v>0.98545454545454547</v>
      </c>
    </row>
    <row r="56" spans="1:17" ht="22.5" customHeight="1">
      <c r="A56" s="123" t="s">
        <v>157</v>
      </c>
      <c r="B56" s="13">
        <f t="shared" si="30"/>
        <v>6600000</v>
      </c>
      <c r="C56" s="83">
        <v>6600000</v>
      </c>
      <c r="D56" s="86"/>
      <c r="E56" s="85">
        <f t="shared" si="47"/>
        <v>5019900</v>
      </c>
      <c r="F56" s="20">
        <v>5019900</v>
      </c>
      <c r="G56" s="88"/>
      <c r="H56" s="14">
        <f t="shared" si="32"/>
        <v>0</v>
      </c>
      <c r="I56" s="20">
        <v>0</v>
      </c>
      <c r="J56" s="88"/>
      <c r="K56" s="91">
        <f t="shared" si="48"/>
        <v>5019900</v>
      </c>
      <c r="L56" s="20">
        <f t="shared" si="49"/>
        <v>5019900</v>
      </c>
      <c r="M56" s="88"/>
      <c r="N56" s="15">
        <f t="shared" si="34"/>
        <v>1580100</v>
      </c>
      <c r="O56" s="20">
        <f t="shared" si="50"/>
        <v>1580100</v>
      </c>
      <c r="P56" s="88"/>
      <c r="Q56" s="124">
        <f t="shared" si="39"/>
        <v>0.7605909090909091</v>
      </c>
    </row>
    <row r="57" spans="1:17" ht="22.5" customHeight="1">
      <c r="A57" s="123" t="s">
        <v>158</v>
      </c>
      <c r="B57" s="13">
        <f t="shared" si="30"/>
        <v>6600000</v>
      </c>
      <c r="C57" s="83">
        <v>6600000</v>
      </c>
      <c r="D57" s="86"/>
      <c r="E57" s="85">
        <f t="shared" si="47"/>
        <v>5569480</v>
      </c>
      <c r="F57" s="20">
        <v>5569480</v>
      </c>
      <c r="G57" s="88"/>
      <c r="H57" s="14">
        <f t="shared" si="32"/>
        <v>431000</v>
      </c>
      <c r="I57" s="20">
        <v>431000</v>
      </c>
      <c r="J57" s="88"/>
      <c r="K57" s="91">
        <f t="shared" si="48"/>
        <v>6000480</v>
      </c>
      <c r="L57" s="20">
        <f t="shared" si="49"/>
        <v>6000480</v>
      </c>
      <c r="M57" s="88"/>
      <c r="N57" s="15">
        <f t="shared" si="34"/>
        <v>599520</v>
      </c>
      <c r="O57" s="20">
        <f t="shared" si="50"/>
        <v>599520</v>
      </c>
      <c r="P57" s="88"/>
      <c r="Q57" s="124">
        <f t="shared" si="39"/>
        <v>0.9091636363636364</v>
      </c>
    </row>
    <row r="58" spans="1:17" ht="22.5" customHeight="1">
      <c r="A58" s="123" t="s">
        <v>159</v>
      </c>
      <c r="B58" s="13">
        <f t="shared" si="30"/>
        <v>6600000</v>
      </c>
      <c r="C58" s="83">
        <v>6600000</v>
      </c>
      <c r="D58" s="86"/>
      <c r="E58" s="85">
        <f t="shared" si="47"/>
        <v>3857250</v>
      </c>
      <c r="F58" s="20">
        <v>3857250</v>
      </c>
      <c r="G58" s="88"/>
      <c r="H58" s="14">
        <f t="shared" si="32"/>
        <v>109000</v>
      </c>
      <c r="I58" s="20">
        <v>109000</v>
      </c>
      <c r="J58" s="88"/>
      <c r="K58" s="91">
        <f t="shared" si="48"/>
        <v>3966250</v>
      </c>
      <c r="L58" s="20">
        <f t="shared" si="49"/>
        <v>3966250</v>
      </c>
      <c r="M58" s="88"/>
      <c r="N58" s="15">
        <f t="shared" si="34"/>
        <v>2633750</v>
      </c>
      <c r="O58" s="20">
        <f t="shared" si="50"/>
        <v>2633750</v>
      </c>
      <c r="P58" s="88"/>
      <c r="Q58" s="124">
        <f t="shared" si="39"/>
        <v>0.6009469696969697</v>
      </c>
    </row>
    <row r="59" spans="1:17" ht="22.5" customHeight="1" thickBot="1">
      <c r="A59" s="125" t="s">
        <v>160</v>
      </c>
      <c r="B59" s="126">
        <f t="shared" si="30"/>
        <v>6600000</v>
      </c>
      <c r="C59" s="127">
        <v>6600000</v>
      </c>
      <c r="D59" s="128"/>
      <c r="E59" s="129">
        <f t="shared" si="47"/>
        <v>3861730</v>
      </c>
      <c r="F59" s="130">
        <v>3861730</v>
      </c>
      <c r="G59" s="131"/>
      <c r="H59" s="132">
        <f t="shared" si="32"/>
        <v>0</v>
      </c>
      <c r="I59" s="130">
        <v>0</v>
      </c>
      <c r="J59" s="131"/>
      <c r="K59" s="133">
        <f t="shared" si="48"/>
        <v>3861730</v>
      </c>
      <c r="L59" s="130">
        <f t="shared" si="49"/>
        <v>3861730</v>
      </c>
      <c r="M59" s="131"/>
      <c r="N59" s="134">
        <f t="shared" si="34"/>
        <v>2738270</v>
      </c>
      <c r="O59" s="130">
        <f t="shared" si="50"/>
        <v>2738270</v>
      </c>
      <c r="P59" s="131"/>
      <c r="Q59" s="135">
        <f t="shared" si="39"/>
        <v>0.58511060606060605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pageMargins left="0.37" right="0.34" top="0.75" bottom="0.4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4"/>
  <sheetViews>
    <sheetView workbookViewId="0"/>
  </sheetViews>
  <sheetFormatPr defaultRowHeight="16.5"/>
  <cols>
    <col min="1" max="1" width="5.25" style="214" bestFit="1" customWidth="1"/>
    <col min="2" max="2" width="11" style="214" bestFit="1" customWidth="1"/>
    <col min="3" max="3" width="9" style="214"/>
    <col min="4" max="4" width="11.125" style="214" bestFit="1" customWidth="1"/>
    <col min="5" max="5" width="42.875" style="214" customWidth="1"/>
    <col min="6" max="6" width="12.625" style="214" customWidth="1"/>
    <col min="7" max="7" width="13.875" style="214" customWidth="1"/>
    <col min="8" max="8" width="9.25" style="214" bestFit="1" customWidth="1"/>
    <col min="9" max="11" width="9" style="214"/>
    <col min="12" max="12" width="9.875" style="214" bestFit="1" customWidth="1"/>
    <col min="13" max="16384" width="9" style="214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0</v>
      </c>
      <c r="B2" s="30"/>
      <c r="C2" s="215"/>
      <c r="D2" s="33"/>
      <c r="E2" s="30"/>
      <c r="F2" s="216">
        <f>SUM(F3:F142)</f>
        <v>24990010</v>
      </c>
      <c r="G2" s="195"/>
      <c r="H2" s="216">
        <f>SUM(H3:H142)</f>
        <v>1257</v>
      </c>
      <c r="I2" s="30"/>
      <c r="J2" s="63"/>
    </row>
    <row r="3" spans="1:10" ht="22.5" customHeight="1">
      <c r="A3" s="62">
        <v>1</v>
      </c>
      <c r="B3" s="33" t="s">
        <v>437</v>
      </c>
      <c r="C3" s="33" t="s">
        <v>262</v>
      </c>
      <c r="D3" s="29" t="s">
        <v>3004</v>
      </c>
      <c r="E3" s="231" t="s">
        <v>3005</v>
      </c>
      <c r="F3" s="37">
        <v>448000</v>
      </c>
      <c r="G3" s="33" t="s">
        <v>3006</v>
      </c>
      <c r="H3" s="38"/>
      <c r="I3" s="33" t="s">
        <v>203</v>
      </c>
      <c r="J3" s="65" t="s">
        <v>255</v>
      </c>
    </row>
    <row r="4" spans="1:10" ht="22.5" customHeight="1">
      <c r="A4" s="64">
        <v>2</v>
      </c>
      <c r="B4" s="33" t="s">
        <v>548</v>
      </c>
      <c r="C4" s="33" t="s">
        <v>211</v>
      </c>
      <c r="D4" s="29">
        <v>43028</v>
      </c>
      <c r="E4" s="107" t="s">
        <v>3007</v>
      </c>
      <c r="F4" s="39">
        <v>108000</v>
      </c>
      <c r="G4" s="33" t="s">
        <v>550</v>
      </c>
      <c r="H4" s="38">
        <v>9</v>
      </c>
      <c r="I4" s="33" t="s">
        <v>203</v>
      </c>
      <c r="J4" s="65" t="s">
        <v>198</v>
      </c>
    </row>
    <row r="5" spans="1:10" ht="22.5" customHeight="1">
      <c r="A5" s="62">
        <v>3</v>
      </c>
      <c r="B5" s="33" t="s">
        <v>548</v>
      </c>
      <c r="C5" s="33" t="s">
        <v>211</v>
      </c>
      <c r="D5" s="29">
        <v>43031</v>
      </c>
      <c r="E5" s="107" t="s">
        <v>3008</v>
      </c>
      <c r="F5" s="39">
        <v>136000</v>
      </c>
      <c r="G5" s="33" t="s">
        <v>954</v>
      </c>
      <c r="H5" s="38">
        <v>8</v>
      </c>
      <c r="I5" s="33" t="s">
        <v>197</v>
      </c>
      <c r="J5" s="63" t="s">
        <v>198</v>
      </c>
    </row>
    <row r="6" spans="1:10" ht="22.5" customHeight="1">
      <c r="A6" s="64">
        <v>4</v>
      </c>
      <c r="B6" s="33" t="s">
        <v>311</v>
      </c>
      <c r="C6" s="33" t="s">
        <v>262</v>
      </c>
      <c r="D6" s="157">
        <v>43018</v>
      </c>
      <c r="E6" s="71" t="s">
        <v>1151</v>
      </c>
      <c r="F6" s="72">
        <v>234000</v>
      </c>
      <c r="G6" s="33" t="s">
        <v>2296</v>
      </c>
      <c r="H6" s="38">
        <v>26</v>
      </c>
      <c r="I6" s="33" t="s">
        <v>197</v>
      </c>
      <c r="J6" s="65" t="s">
        <v>198</v>
      </c>
    </row>
    <row r="7" spans="1:10" ht="22.5" customHeight="1">
      <c r="A7" s="62">
        <v>5</v>
      </c>
      <c r="B7" s="33" t="s">
        <v>311</v>
      </c>
      <c r="C7" s="33" t="s">
        <v>262</v>
      </c>
      <c r="D7" s="157">
        <v>43026</v>
      </c>
      <c r="E7" s="71" t="s">
        <v>2866</v>
      </c>
      <c r="F7" s="72">
        <v>90000</v>
      </c>
      <c r="G7" s="33" t="s">
        <v>662</v>
      </c>
      <c r="H7" s="38"/>
      <c r="I7" s="33" t="s">
        <v>197</v>
      </c>
      <c r="J7" s="65" t="s">
        <v>255</v>
      </c>
    </row>
    <row r="8" spans="1:10" ht="22.5" customHeight="1">
      <c r="A8" s="64">
        <v>6</v>
      </c>
      <c r="B8" s="33" t="s">
        <v>311</v>
      </c>
      <c r="C8" s="33" t="s">
        <v>262</v>
      </c>
      <c r="D8" s="157">
        <v>43039</v>
      </c>
      <c r="E8" s="71" t="s">
        <v>2865</v>
      </c>
      <c r="F8" s="72">
        <v>38000</v>
      </c>
      <c r="G8" s="33" t="s">
        <v>3009</v>
      </c>
      <c r="H8" s="38">
        <v>5</v>
      </c>
      <c r="I8" s="33" t="s">
        <v>197</v>
      </c>
      <c r="J8" s="65" t="s">
        <v>198</v>
      </c>
    </row>
    <row r="9" spans="1:10" ht="22.5" customHeight="1">
      <c r="A9" s="62">
        <v>7</v>
      </c>
      <c r="B9" s="33" t="s">
        <v>368</v>
      </c>
      <c r="C9" s="33" t="s">
        <v>193</v>
      </c>
      <c r="D9" s="29">
        <v>43019</v>
      </c>
      <c r="E9" s="107" t="s">
        <v>3010</v>
      </c>
      <c r="F9" s="39">
        <v>56000</v>
      </c>
      <c r="G9" s="33" t="s">
        <v>3011</v>
      </c>
      <c r="H9" s="38">
        <v>4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368</v>
      </c>
      <c r="C10" s="33" t="s">
        <v>193</v>
      </c>
      <c r="D10" s="29">
        <v>43020</v>
      </c>
      <c r="E10" s="107" t="s">
        <v>3012</v>
      </c>
      <c r="F10" s="39">
        <v>73000</v>
      </c>
      <c r="G10" s="33" t="s">
        <v>3013</v>
      </c>
      <c r="H10" s="38">
        <v>10</v>
      </c>
      <c r="I10" s="33" t="s">
        <v>197</v>
      </c>
      <c r="J10" s="65" t="s">
        <v>198</v>
      </c>
    </row>
    <row r="11" spans="1:10" ht="22.5" customHeight="1">
      <c r="A11" s="62">
        <v>9</v>
      </c>
      <c r="B11" s="33" t="s">
        <v>368</v>
      </c>
      <c r="C11" s="33" t="s">
        <v>193</v>
      </c>
      <c r="D11" s="29">
        <v>43026</v>
      </c>
      <c r="E11" s="159" t="s">
        <v>3014</v>
      </c>
      <c r="F11" s="39">
        <v>97000</v>
      </c>
      <c r="G11" s="33" t="s">
        <v>820</v>
      </c>
      <c r="H11" s="38">
        <v>4</v>
      </c>
      <c r="I11" s="33" t="s">
        <v>197</v>
      </c>
      <c r="J11" s="65" t="s">
        <v>198</v>
      </c>
    </row>
    <row r="12" spans="1:10" ht="22.5" customHeight="1">
      <c r="A12" s="64">
        <v>10</v>
      </c>
      <c r="B12" s="33" t="s">
        <v>368</v>
      </c>
      <c r="C12" s="33" t="s">
        <v>193</v>
      </c>
      <c r="D12" s="29">
        <v>43028</v>
      </c>
      <c r="E12" s="107" t="s">
        <v>3015</v>
      </c>
      <c r="F12" s="39">
        <v>49000</v>
      </c>
      <c r="G12" s="33" t="s">
        <v>3013</v>
      </c>
      <c r="H12" s="38">
        <v>8</v>
      </c>
      <c r="I12" s="33" t="s">
        <v>197</v>
      </c>
      <c r="J12" s="65" t="s">
        <v>198</v>
      </c>
    </row>
    <row r="13" spans="1:10" ht="22.5" customHeight="1">
      <c r="A13" s="62">
        <v>11</v>
      </c>
      <c r="B13" s="33" t="s">
        <v>3016</v>
      </c>
      <c r="C13" s="33" t="s">
        <v>3017</v>
      </c>
      <c r="D13" s="29">
        <v>43038</v>
      </c>
      <c r="E13" s="30" t="s">
        <v>3018</v>
      </c>
      <c r="F13" s="226">
        <v>152000</v>
      </c>
      <c r="G13" s="33" t="s">
        <v>3019</v>
      </c>
      <c r="H13" s="164">
        <v>11</v>
      </c>
      <c r="I13" s="33" t="s">
        <v>3020</v>
      </c>
      <c r="J13" s="65" t="s">
        <v>3021</v>
      </c>
    </row>
    <row r="14" spans="1:10" ht="22.5" customHeight="1">
      <c r="A14" s="64">
        <v>12</v>
      </c>
      <c r="B14" s="33" t="s">
        <v>3016</v>
      </c>
      <c r="C14" s="33" t="s">
        <v>3017</v>
      </c>
      <c r="D14" s="29">
        <v>43038</v>
      </c>
      <c r="E14" s="30" t="s">
        <v>3022</v>
      </c>
      <c r="F14" s="226">
        <v>100000</v>
      </c>
      <c r="G14" s="33" t="s">
        <v>3023</v>
      </c>
      <c r="H14" s="164">
        <v>70</v>
      </c>
      <c r="I14" s="33" t="s">
        <v>3020</v>
      </c>
      <c r="J14" s="65" t="s">
        <v>269</v>
      </c>
    </row>
    <row r="15" spans="1:10" ht="22.5" customHeight="1">
      <c r="A15" s="62">
        <v>13</v>
      </c>
      <c r="B15" s="33" t="s">
        <v>854</v>
      </c>
      <c r="C15" s="33" t="s">
        <v>211</v>
      </c>
      <c r="D15" s="29">
        <v>43021</v>
      </c>
      <c r="E15" s="107" t="s">
        <v>1051</v>
      </c>
      <c r="F15" s="39">
        <v>78000</v>
      </c>
      <c r="G15" s="33" t="s">
        <v>809</v>
      </c>
      <c r="H15" s="38">
        <v>8</v>
      </c>
      <c r="I15" s="33" t="s">
        <v>197</v>
      </c>
      <c r="J15" s="65" t="s">
        <v>198</v>
      </c>
    </row>
    <row r="16" spans="1:10" ht="22.5" customHeight="1">
      <c r="A16" s="64">
        <v>14</v>
      </c>
      <c r="B16" s="33" t="s">
        <v>1611</v>
      </c>
      <c r="C16" s="33" t="s">
        <v>262</v>
      </c>
      <c r="D16" s="29">
        <v>43018</v>
      </c>
      <c r="E16" s="107" t="s">
        <v>3024</v>
      </c>
      <c r="F16" s="39">
        <v>65000</v>
      </c>
      <c r="G16" s="33" t="s">
        <v>232</v>
      </c>
      <c r="H16" s="38">
        <v>4</v>
      </c>
      <c r="I16" s="33" t="s">
        <v>197</v>
      </c>
      <c r="J16" s="65" t="s">
        <v>198</v>
      </c>
    </row>
    <row r="17" spans="1:10" ht="22.5" customHeight="1">
      <c r="A17" s="62">
        <v>15</v>
      </c>
      <c r="B17" s="33" t="s">
        <v>1611</v>
      </c>
      <c r="C17" s="33" t="s">
        <v>262</v>
      </c>
      <c r="D17" s="29">
        <v>43033</v>
      </c>
      <c r="E17" s="107" t="s">
        <v>3025</v>
      </c>
      <c r="F17" s="39">
        <v>100000</v>
      </c>
      <c r="G17" s="33"/>
      <c r="H17" s="38"/>
      <c r="I17" s="33" t="s">
        <v>268</v>
      </c>
      <c r="J17" s="65" t="s">
        <v>269</v>
      </c>
    </row>
    <row r="18" spans="1:10" ht="22.5" customHeight="1">
      <c r="A18" s="64">
        <v>16</v>
      </c>
      <c r="B18" s="33" t="s">
        <v>1611</v>
      </c>
      <c r="C18" s="33" t="s">
        <v>262</v>
      </c>
      <c r="D18" s="29">
        <v>43038</v>
      </c>
      <c r="E18" s="159" t="s">
        <v>3024</v>
      </c>
      <c r="F18" s="39">
        <v>22000</v>
      </c>
      <c r="G18" s="33" t="s">
        <v>1582</v>
      </c>
      <c r="H18" s="38">
        <v>2</v>
      </c>
      <c r="I18" s="33" t="s">
        <v>197</v>
      </c>
      <c r="J18" s="65" t="s">
        <v>198</v>
      </c>
    </row>
    <row r="19" spans="1:10" ht="22.5" customHeight="1">
      <c r="A19" s="62">
        <v>17</v>
      </c>
      <c r="B19" s="33" t="s">
        <v>458</v>
      </c>
      <c r="C19" s="33" t="s">
        <v>193</v>
      </c>
      <c r="D19" s="29" t="s">
        <v>3026</v>
      </c>
      <c r="E19" s="107" t="s">
        <v>3027</v>
      </c>
      <c r="F19" s="39">
        <v>40000</v>
      </c>
      <c r="G19" s="33" t="s">
        <v>3028</v>
      </c>
      <c r="H19" s="38">
        <v>5</v>
      </c>
      <c r="I19" s="33" t="s">
        <v>197</v>
      </c>
      <c r="J19" s="65"/>
    </row>
    <row r="20" spans="1:10" ht="22.5" customHeight="1">
      <c r="A20" s="64">
        <v>18</v>
      </c>
      <c r="B20" s="33" t="s">
        <v>458</v>
      </c>
      <c r="C20" s="33" t="s">
        <v>193</v>
      </c>
      <c r="D20" s="29" t="s">
        <v>3029</v>
      </c>
      <c r="E20" s="107" t="s">
        <v>3027</v>
      </c>
      <c r="F20" s="39">
        <v>100000</v>
      </c>
      <c r="G20" s="33" t="s">
        <v>3028</v>
      </c>
      <c r="H20" s="38">
        <v>10</v>
      </c>
      <c r="I20" s="33" t="s">
        <v>197</v>
      </c>
      <c r="J20" s="65"/>
    </row>
    <row r="21" spans="1:10" ht="22.5" customHeight="1">
      <c r="A21" s="62">
        <v>19</v>
      </c>
      <c r="B21" s="33" t="s">
        <v>519</v>
      </c>
      <c r="C21" s="33" t="s">
        <v>193</v>
      </c>
      <c r="D21" s="29">
        <v>43021</v>
      </c>
      <c r="E21" s="107" t="s">
        <v>3030</v>
      </c>
      <c r="F21" s="39">
        <v>56000</v>
      </c>
      <c r="G21" s="33" t="s">
        <v>3031</v>
      </c>
      <c r="H21" s="38">
        <v>10</v>
      </c>
      <c r="I21" s="33" t="s">
        <v>197</v>
      </c>
      <c r="J21" s="65" t="s">
        <v>198</v>
      </c>
    </row>
    <row r="22" spans="1:10" ht="22.5" customHeight="1">
      <c r="A22" s="64">
        <v>20</v>
      </c>
      <c r="B22" s="33" t="s">
        <v>519</v>
      </c>
      <c r="C22" s="33" t="s">
        <v>193</v>
      </c>
      <c r="D22" s="29">
        <v>43034</v>
      </c>
      <c r="E22" s="107" t="s">
        <v>3032</v>
      </c>
      <c r="F22" s="39">
        <v>52100</v>
      </c>
      <c r="G22" s="33" t="s">
        <v>3033</v>
      </c>
      <c r="H22" s="38">
        <v>10</v>
      </c>
      <c r="I22" s="33" t="s">
        <v>197</v>
      </c>
      <c r="J22" s="65" t="s">
        <v>198</v>
      </c>
    </row>
    <row r="23" spans="1:10" ht="22.5" customHeight="1">
      <c r="A23" s="62">
        <v>21</v>
      </c>
      <c r="B23" s="240" t="s">
        <v>252</v>
      </c>
      <c r="C23" s="240" t="s">
        <v>211</v>
      </c>
      <c r="D23" s="241">
        <v>43033</v>
      </c>
      <c r="E23" s="244" t="s">
        <v>3034</v>
      </c>
      <c r="F23" s="245">
        <v>480000</v>
      </c>
      <c r="G23" s="240" t="s">
        <v>3035</v>
      </c>
      <c r="H23" s="242">
        <v>24</v>
      </c>
      <c r="I23" s="240" t="s">
        <v>197</v>
      </c>
      <c r="J23" s="246" t="s">
        <v>204</v>
      </c>
    </row>
    <row r="24" spans="1:10" ht="22.5" customHeight="1">
      <c r="A24" s="64">
        <v>22</v>
      </c>
      <c r="B24" s="240" t="s">
        <v>252</v>
      </c>
      <c r="C24" s="240" t="s">
        <v>211</v>
      </c>
      <c r="D24" s="241">
        <v>43036</v>
      </c>
      <c r="E24" s="244" t="s">
        <v>3036</v>
      </c>
      <c r="F24" s="245">
        <v>134900</v>
      </c>
      <c r="G24" s="240" t="s">
        <v>3037</v>
      </c>
      <c r="H24" s="242"/>
      <c r="I24" s="240" t="s">
        <v>197</v>
      </c>
      <c r="J24" s="246" t="s">
        <v>224</v>
      </c>
    </row>
    <row r="25" spans="1:10" ht="22.5" customHeight="1">
      <c r="A25" s="62">
        <v>23</v>
      </c>
      <c r="B25" s="33" t="s">
        <v>403</v>
      </c>
      <c r="C25" s="33" t="s">
        <v>262</v>
      </c>
      <c r="D25" s="29" t="s">
        <v>3038</v>
      </c>
      <c r="E25" s="107" t="s">
        <v>3039</v>
      </c>
      <c r="F25" s="39">
        <v>80000</v>
      </c>
      <c r="G25" s="33" t="s">
        <v>3040</v>
      </c>
      <c r="H25" s="38">
        <v>10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403</v>
      </c>
      <c r="C26" s="33" t="s">
        <v>262</v>
      </c>
      <c r="D26" s="29" t="s">
        <v>3041</v>
      </c>
      <c r="E26" s="159" t="s">
        <v>3042</v>
      </c>
      <c r="F26" s="39">
        <v>148000</v>
      </c>
      <c r="G26" s="33" t="s">
        <v>3043</v>
      </c>
      <c r="H26" s="38">
        <v>9</v>
      </c>
      <c r="I26" s="33" t="s">
        <v>197</v>
      </c>
      <c r="J26" s="65" t="s">
        <v>198</v>
      </c>
    </row>
    <row r="27" spans="1:10" ht="22.5" customHeight="1">
      <c r="A27" s="62">
        <v>25</v>
      </c>
      <c r="B27" s="33" t="s">
        <v>406</v>
      </c>
      <c r="C27" s="33" t="s">
        <v>193</v>
      </c>
      <c r="D27" s="29" t="s">
        <v>3044</v>
      </c>
      <c r="E27" s="107" t="s">
        <v>3045</v>
      </c>
      <c r="F27" s="39">
        <v>128000</v>
      </c>
      <c r="G27" s="33" t="s">
        <v>3046</v>
      </c>
      <c r="H27" s="38">
        <v>8</v>
      </c>
      <c r="I27" s="33" t="s">
        <v>197</v>
      </c>
      <c r="J27" s="65" t="s">
        <v>198</v>
      </c>
    </row>
    <row r="28" spans="1:10" ht="22.5" customHeight="1">
      <c r="A28" s="64">
        <v>26</v>
      </c>
      <c r="B28" s="33" t="s">
        <v>406</v>
      </c>
      <c r="C28" s="33" t="s">
        <v>193</v>
      </c>
      <c r="D28" s="29" t="s">
        <v>3047</v>
      </c>
      <c r="E28" s="107" t="s">
        <v>3048</v>
      </c>
      <c r="F28" s="39">
        <v>78000</v>
      </c>
      <c r="G28" s="33" t="s">
        <v>3049</v>
      </c>
      <c r="H28" s="38">
        <v>10</v>
      </c>
      <c r="I28" s="33" t="s">
        <v>197</v>
      </c>
      <c r="J28" s="65" t="s">
        <v>198</v>
      </c>
    </row>
    <row r="29" spans="1:10" ht="22.5" customHeight="1">
      <c r="A29" s="62">
        <v>27</v>
      </c>
      <c r="B29" s="33" t="s">
        <v>2288</v>
      </c>
      <c r="C29" s="33" t="s">
        <v>262</v>
      </c>
      <c r="D29" s="157">
        <v>43022</v>
      </c>
      <c r="E29" s="71" t="s">
        <v>3050</v>
      </c>
      <c r="F29" s="72">
        <v>200000</v>
      </c>
      <c r="G29" s="33"/>
      <c r="H29" s="165"/>
      <c r="I29" s="33" t="s">
        <v>268</v>
      </c>
      <c r="J29" s="65" t="s">
        <v>269</v>
      </c>
    </row>
    <row r="30" spans="1:10" ht="22.5" customHeight="1">
      <c r="A30" s="64">
        <v>28</v>
      </c>
      <c r="B30" s="33" t="s">
        <v>2288</v>
      </c>
      <c r="C30" s="33" t="s">
        <v>262</v>
      </c>
      <c r="D30" s="157">
        <v>43038</v>
      </c>
      <c r="E30" s="71" t="s">
        <v>3051</v>
      </c>
      <c r="F30" s="72">
        <v>100000</v>
      </c>
      <c r="G30" s="33"/>
      <c r="H30" s="165"/>
      <c r="I30" s="33" t="s">
        <v>268</v>
      </c>
      <c r="J30" s="65" t="s">
        <v>269</v>
      </c>
    </row>
    <row r="31" spans="1:10" ht="22.5" customHeight="1">
      <c r="A31" s="62">
        <v>29</v>
      </c>
      <c r="B31" s="33" t="s">
        <v>2288</v>
      </c>
      <c r="C31" s="33" t="s">
        <v>262</v>
      </c>
      <c r="D31" s="157">
        <v>43033</v>
      </c>
      <c r="E31" s="71" t="s">
        <v>3052</v>
      </c>
      <c r="F31" s="72">
        <v>131000</v>
      </c>
      <c r="G31" s="33"/>
      <c r="H31" s="165"/>
      <c r="I31" s="33" t="s">
        <v>197</v>
      </c>
      <c r="J31" s="65" t="s">
        <v>255</v>
      </c>
    </row>
    <row r="32" spans="1:10" ht="22.5" customHeight="1">
      <c r="A32" s="64">
        <v>30</v>
      </c>
      <c r="B32" s="33" t="s">
        <v>367</v>
      </c>
      <c r="C32" s="33" t="s">
        <v>262</v>
      </c>
      <c r="D32" s="29" t="s">
        <v>3053</v>
      </c>
      <c r="E32" s="107" t="s">
        <v>1638</v>
      </c>
      <c r="F32" s="39">
        <v>237000</v>
      </c>
      <c r="G32" s="33" t="s">
        <v>3054</v>
      </c>
      <c r="H32" s="38">
        <v>16</v>
      </c>
      <c r="I32" s="33" t="s">
        <v>197</v>
      </c>
      <c r="J32" s="65" t="s">
        <v>198</v>
      </c>
    </row>
    <row r="33" spans="1:10" ht="22.5" customHeight="1">
      <c r="A33" s="62">
        <v>31</v>
      </c>
      <c r="B33" s="33" t="s">
        <v>3058</v>
      </c>
      <c r="C33" s="33" t="s">
        <v>262</v>
      </c>
      <c r="D33" s="29" t="s">
        <v>3055</v>
      </c>
      <c r="E33" s="107" t="s">
        <v>3056</v>
      </c>
      <c r="F33" s="39">
        <v>82000</v>
      </c>
      <c r="G33" s="33" t="s">
        <v>3057</v>
      </c>
      <c r="H33" s="38">
        <v>5</v>
      </c>
      <c r="I33" s="33" t="s">
        <v>197</v>
      </c>
      <c r="J33" s="65" t="s">
        <v>198</v>
      </c>
    </row>
    <row r="34" spans="1:10" ht="22.5" customHeight="1">
      <c r="A34" s="64">
        <v>32</v>
      </c>
      <c r="B34" s="33" t="s">
        <v>1008</v>
      </c>
      <c r="C34" s="33" t="s">
        <v>193</v>
      </c>
      <c r="D34" s="29" t="s">
        <v>3059</v>
      </c>
      <c r="E34" s="107" t="s">
        <v>3060</v>
      </c>
      <c r="F34" s="39">
        <v>23400</v>
      </c>
      <c r="G34" s="33" t="s">
        <v>3061</v>
      </c>
      <c r="H34" s="38">
        <v>6</v>
      </c>
      <c r="I34" s="33" t="s">
        <v>230</v>
      </c>
      <c r="J34" s="65" t="s">
        <v>198</v>
      </c>
    </row>
    <row r="35" spans="1:10" ht="22.5" customHeight="1">
      <c r="A35" s="62">
        <v>33</v>
      </c>
      <c r="B35" s="33" t="s">
        <v>392</v>
      </c>
      <c r="C35" s="33" t="s">
        <v>262</v>
      </c>
      <c r="D35" s="29">
        <v>43033</v>
      </c>
      <c r="E35" s="107" t="s">
        <v>3062</v>
      </c>
      <c r="F35" s="39">
        <v>100000</v>
      </c>
      <c r="G35" s="33" t="s">
        <v>3063</v>
      </c>
      <c r="H35" s="38"/>
      <c r="I35" s="33" t="s">
        <v>268</v>
      </c>
      <c r="J35" s="65" t="s">
        <v>269</v>
      </c>
    </row>
    <row r="36" spans="1:10" ht="22.5" customHeight="1">
      <c r="A36" s="64">
        <v>34</v>
      </c>
      <c r="B36" s="33" t="s">
        <v>372</v>
      </c>
      <c r="C36" s="33" t="s">
        <v>193</v>
      </c>
      <c r="D36" s="29">
        <v>43033</v>
      </c>
      <c r="E36" s="107" t="s">
        <v>3064</v>
      </c>
      <c r="F36" s="39">
        <v>175000</v>
      </c>
      <c r="G36" s="33" t="s">
        <v>3065</v>
      </c>
      <c r="H36" s="38">
        <v>10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372</v>
      </c>
      <c r="C37" s="33" t="s">
        <v>193</v>
      </c>
      <c r="D37" s="29">
        <v>43035</v>
      </c>
      <c r="E37" s="107" t="s">
        <v>3066</v>
      </c>
      <c r="F37" s="39">
        <v>173000</v>
      </c>
      <c r="G37" s="33" t="s">
        <v>583</v>
      </c>
      <c r="H37" s="38">
        <v>13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270</v>
      </c>
      <c r="C38" s="33" t="s">
        <v>262</v>
      </c>
      <c r="D38" s="29" t="s">
        <v>3067</v>
      </c>
      <c r="E38" s="35" t="s">
        <v>263</v>
      </c>
      <c r="F38" s="37">
        <v>190000</v>
      </c>
      <c r="G38" s="33" t="s">
        <v>3068</v>
      </c>
      <c r="H38" s="38">
        <v>10</v>
      </c>
      <c r="I38" s="33" t="s">
        <v>230</v>
      </c>
      <c r="J38" s="65" t="s">
        <v>198</v>
      </c>
    </row>
    <row r="39" spans="1:10" ht="22.5" customHeight="1">
      <c r="A39" s="62">
        <v>37</v>
      </c>
      <c r="B39" s="33" t="s">
        <v>270</v>
      </c>
      <c r="C39" s="33" t="s">
        <v>262</v>
      </c>
      <c r="D39" s="29" t="s">
        <v>3069</v>
      </c>
      <c r="E39" s="35" t="s">
        <v>3070</v>
      </c>
      <c r="F39" s="37">
        <v>55000</v>
      </c>
      <c r="G39" s="33" t="s">
        <v>3071</v>
      </c>
      <c r="H39" s="38">
        <v>4</v>
      </c>
      <c r="I39" s="33" t="s">
        <v>230</v>
      </c>
      <c r="J39" s="65" t="s">
        <v>198</v>
      </c>
    </row>
    <row r="40" spans="1:10" ht="22.5" customHeight="1">
      <c r="A40" s="64">
        <v>38</v>
      </c>
      <c r="B40" s="33" t="s">
        <v>270</v>
      </c>
      <c r="C40" s="33" t="s">
        <v>262</v>
      </c>
      <c r="D40" s="31" t="s">
        <v>3072</v>
      </c>
      <c r="E40" s="35" t="s">
        <v>263</v>
      </c>
      <c r="F40" s="39">
        <v>300000</v>
      </c>
      <c r="G40" s="33" t="s">
        <v>1367</v>
      </c>
      <c r="H40" s="38">
        <v>10</v>
      </c>
      <c r="I40" s="33" t="s">
        <v>230</v>
      </c>
      <c r="J40" s="65" t="s">
        <v>198</v>
      </c>
    </row>
    <row r="41" spans="1:10" ht="22.5" customHeight="1">
      <c r="A41" s="62">
        <v>39</v>
      </c>
      <c r="B41" s="33" t="s">
        <v>848</v>
      </c>
      <c r="C41" s="33" t="s">
        <v>211</v>
      </c>
      <c r="D41" s="29">
        <v>43018</v>
      </c>
      <c r="E41" s="35" t="s">
        <v>499</v>
      </c>
      <c r="F41" s="37">
        <v>115000</v>
      </c>
      <c r="G41" s="33" t="s">
        <v>1267</v>
      </c>
      <c r="H41" s="38">
        <v>8</v>
      </c>
      <c r="I41" s="33" t="s">
        <v>197</v>
      </c>
      <c r="J41" s="65" t="s">
        <v>198</v>
      </c>
    </row>
    <row r="42" spans="1:10" ht="22.5" customHeight="1">
      <c r="A42" s="64">
        <v>40</v>
      </c>
      <c r="B42" s="33" t="s">
        <v>848</v>
      </c>
      <c r="C42" s="33" t="s">
        <v>211</v>
      </c>
      <c r="D42" s="31">
        <v>43019</v>
      </c>
      <c r="E42" s="35" t="s">
        <v>499</v>
      </c>
      <c r="F42" s="37">
        <v>35000</v>
      </c>
      <c r="G42" s="33" t="s">
        <v>521</v>
      </c>
      <c r="H42" s="38">
        <v>3</v>
      </c>
      <c r="I42" s="33" t="s">
        <v>197</v>
      </c>
      <c r="J42" s="65" t="s">
        <v>198</v>
      </c>
    </row>
    <row r="43" spans="1:10" ht="22.5" customHeight="1">
      <c r="A43" s="62">
        <v>41</v>
      </c>
      <c r="B43" s="33" t="s">
        <v>848</v>
      </c>
      <c r="C43" s="33" t="s">
        <v>211</v>
      </c>
      <c r="D43" s="31">
        <v>43021</v>
      </c>
      <c r="E43" s="35" t="s">
        <v>499</v>
      </c>
      <c r="F43" s="37">
        <v>35000</v>
      </c>
      <c r="G43" s="33" t="s">
        <v>3073</v>
      </c>
      <c r="H43" s="38">
        <v>3</v>
      </c>
      <c r="I43" s="33" t="s">
        <v>197</v>
      </c>
      <c r="J43" s="65" t="s">
        <v>198</v>
      </c>
    </row>
    <row r="44" spans="1:10" ht="22.5" customHeight="1">
      <c r="A44" s="64">
        <v>42</v>
      </c>
      <c r="B44" s="33" t="s">
        <v>3074</v>
      </c>
      <c r="C44" s="33" t="s">
        <v>3075</v>
      </c>
      <c r="D44" s="31">
        <v>43025</v>
      </c>
      <c r="E44" s="35" t="s">
        <v>3076</v>
      </c>
      <c r="F44" s="37">
        <v>32000</v>
      </c>
      <c r="G44" s="33" t="s">
        <v>3077</v>
      </c>
      <c r="H44" s="38">
        <v>3</v>
      </c>
      <c r="I44" s="33" t="s">
        <v>197</v>
      </c>
      <c r="J44" s="65" t="s">
        <v>198</v>
      </c>
    </row>
    <row r="45" spans="1:10" ht="22.5" customHeight="1">
      <c r="A45" s="62">
        <v>43</v>
      </c>
      <c r="B45" s="33" t="s">
        <v>3074</v>
      </c>
      <c r="C45" s="33" t="s">
        <v>3075</v>
      </c>
      <c r="D45" s="29">
        <v>43027</v>
      </c>
      <c r="E45" s="35" t="s">
        <v>3076</v>
      </c>
      <c r="F45" s="37">
        <v>201000</v>
      </c>
      <c r="G45" s="33" t="s">
        <v>3078</v>
      </c>
      <c r="H45" s="38">
        <v>12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3074</v>
      </c>
      <c r="C46" s="33" t="s">
        <v>3075</v>
      </c>
      <c r="D46" s="31">
        <v>43032</v>
      </c>
      <c r="E46" s="35" t="s">
        <v>3076</v>
      </c>
      <c r="F46" s="37">
        <v>64000</v>
      </c>
      <c r="G46" s="33" t="s">
        <v>3079</v>
      </c>
      <c r="H46" s="38">
        <v>4</v>
      </c>
      <c r="I46" s="33" t="s">
        <v>197</v>
      </c>
      <c r="J46" s="65" t="s">
        <v>198</v>
      </c>
    </row>
    <row r="47" spans="1:10" ht="22.5" customHeight="1">
      <c r="A47" s="62">
        <v>45</v>
      </c>
      <c r="B47" s="33" t="s">
        <v>3074</v>
      </c>
      <c r="C47" s="33" t="s">
        <v>3075</v>
      </c>
      <c r="D47" s="29">
        <v>43033</v>
      </c>
      <c r="E47" s="35" t="s">
        <v>3076</v>
      </c>
      <c r="F47" s="37">
        <v>39000</v>
      </c>
      <c r="G47" s="33" t="s">
        <v>3080</v>
      </c>
      <c r="H47" s="38">
        <v>3</v>
      </c>
      <c r="I47" s="33" t="s">
        <v>197</v>
      </c>
      <c r="J47" s="65" t="s">
        <v>198</v>
      </c>
    </row>
    <row r="48" spans="1:10" ht="22.5" customHeight="1">
      <c r="A48" s="64">
        <v>46</v>
      </c>
      <c r="B48" s="33" t="s">
        <v>3074</v>
      </c>
      <c r="C48" s="33" t="s">
        <v>3075</v>
      </c>
      <c r="D48" s="31">
        <v>43034</v>
      </c>
      <c r="E48" s="35" t="s">
        <v>3076</v>
      </c>
      <c r="F48" s="37">
        <v>21000</v>
      </c>
      <c r="G48" s="33" t="s">
        <v>3081</v>
      </c>
      <c r="H48" s="38">
        <v>3</v>
      </c>
      <c r="I48" s="33" t="s">
        <v>197</v>
      </c>
      <c r="J48" s="65" t="s">
        <v>198</v>
      </c>
    </row>
    <row r="49" spans="1:10" ht="22.5" customHeight="1">
      <c r="A49" s="62">
        <v>47</v>
      </c>
      <c r="B49" s="33" t="s">
        <v>3074</v>
      </c>
      <c r="C49" s="33" t="s">
        <v>3075</v>
      </c>
      <c r="D49" s="31">
        <v>43038</v>
      </c>
      <c r="E49" s="35" t="s">
        <v>3076</v>
      </c>
      <c r="F49" s="37">
        <v>118000</v>
      </c>
      <c r="G49" s="33" t="s">
        <v>3082</v>
      </c>
      <c r="H49" s="38">
        <v>9</v>
      </c>
      <c r="I49" s="33" t="s">
        <v>197</v>
      </c>
      <c r="J49" s="65" t="s">
        <v>198</v>
      </c>
    </row>
    <row r="50" spans="1:10" ht="22.5" customHeight="1">
      <c r="A50" s="64">
        <v>48</v>
      </c>
      <c r="B50" s="33" t="s">
        <v>3083</v>
      </c>
      <c r="C50" s="33" t="s">
        <v>193</v>
      </c>
      <c r="D50" s="29">
        <v>43039</v>
      </c>
      <c r="E50" s="35" t="s">
        <v>543</v>
      </c>
      <c r="F50" s="37">
        <v>37000</v>
      </c>
      <c r="G50" s="33" t="s">
        <v>503</v>
      </c>
      <c r="H50" s="38">
        <v>4</v>
      </c>
      <c r="I50" s="33" t="s">
        <v>203</v>
      </c>
      <c r="J50" s="65" t="s">
        <v>198</v>
      </c>
    </row>
    <row r="51" spans="1:10" ht="22.5" customHeight="1">
      <c r="A51" s="62">
        <v>49</v>
      </c>
      <c r="B51" s="33" t="s">
        <v>1687</v>
      </c>
      <c r="C51" s="33" t="s">
        <v>211</v>
      </c>
      <c r="D51" s="29">
        <v>43021</v>
      </c>
      <c r="E51" s="35" t="s">
        <v>1953</v>
      </c>
      <c r="F51" s="37">
        <v>498230</v>
      </c>
      <c r="G51" s="33" t="s">
        <v>3084</v>
      </c>
      <c r="H51" s="38" t="s">
        <v>366</v>
      </c>
      <c r="I51" s="33" t="s">
        <v>203</v>
      </c>
      <c r="J51" s="65" t="s">
        <v>255</v>
      </c>
    </row>
    <row r="52" spans="1:10" ht="22.5" customHeight="1">
      <c r="A52" s="64">
        <v>50</v>
      </c>
      <c r="B52" s="33" t="s">
        <v>1687</v>
      </c>
      <c r="C52" s="33" t="s">
        <v>211</v>
      </c>
      <c r="D52" s="29">
        <v>43034</v>
      </c>
      <c r="E52" s="35" t="s">
        <v>2300</v>
      </c>
      <c r="F52" s="37">
        <v>190000</v>
      </c>
      <c r="G52" s="33" t="s">
        <v>436</v>
      </c>
      <c r="H52" s="38">
        <v>14</v>
      </c>
      <c r="I52" s="33" t="s">
        <v>203</v>
      </c>
      <c r="J52" s="65" t="s">
        <v>204</v>
      </c>
    </row>
    <row r="53" spans="1:10" ht="22.5" customHeight="1">
      <c r="A53" s="62">
        <v>51</v>
      </c>
      <c r="B53" s="33" t="s">
        <v>448</v>
      </c>
      <c r="C53" s="33" t="s">
        <v>262</v>
      </c>
      <c r="D53" s="247">
        <v>43019</v>
      </c>
      <c r="E53" s="156" t="s">
        <v>3085</v>
      </c>
      <c r="F53" s="142">
        <v>100000</v>
      </c>
      <c r="G53" s="156" t="s">
        <v>3086</v>
      </c>
      <c r="H53" s="38"/>
      <c r="I53" s="33" t="s">
        <v>268</v>
      </c>
      <c r="J53" s="65" t="s">
        <v>255</v>
      </c>
    </row>
    <row r="54" spans="1:10" ht="22.5" customHeight="1">
      <c r="A54" s="64">
        <v>52</v>
      </c>
      <c r="B54" s="33" t="s">
        <v>448</v>
      </c>
      <c r="C54" s="33" t="s">
        <v>262</v>
      </c>
      <c r="D54" s="247">
        <v>43021</v>
      </c>
      <c r="E54" s="156" t="s">
        <v>3087</v>
      </c>
      <c r="F54" s="142">
        <v>39000</v>
      </c>
      <c r="G54" s="156" t="s">
        <v>3088</v>
      </c>
      <c r="H54" s="38">
        <v>3</v>
      </c>
      <c r="I54" s="33" t="s">
        <v>197</v>
      </c>
      <c r="J54" s="65" t="s">
        <v>198</v>
      </c>
    </row>
    <row r="55" spans="1:10" ht="22.5" customHeight="1">
      <c r="A55" s="62">
        <v>53</v>
      </c>
      <c r="B55" s="33" t="s">
        <v>448</v>
      </c>
      <c r="C55" s="33" t="s">
        <v>262</v>
      </c>
      <c r="D55" s="247">
        <v>43031</v>
      </c>
      <c r="E55" s="156" t="s">
        <v>3089</v>
      </c>
      <c r="F55" s="142">
        <v>103000</v>
      </c>
      <c r="G55" s="156" t="s">
        <v>3090</v>
      </c>
      <c r="H55" s="38">
        <v>6</v>
      </c>
      <c r="I55" s="33" t="s">
        <v>197</v>
      </c>
      <c r="J55" s="65" t="s">
        <v>198</v>
      </c>
    </row>
    <row r="56" spans="1:10" ht="22.5" customHeight="1">
      <c r="A56" s="64">
        <v>54</v>
      </c>
      <c r="B56" s="33" t="s">
        <v>448</v>
      </c>
      <c r="C56" s="33" t="s">
        <v>262</v>
      </c>
      <c r="D56" s="247">
        <v>43031</v>
      </c>
      <c r="E56" s="156" t="s">
        <v>3091</v>
      </c>
      <c r="F56" s="142">
        <v>273000</v>
      </c>
      <c r="G56" s="156" t="s">
        <v>3092</v>
      </c>
      <c r="H56" s="38">
        <v>25</v>
      </c>
      <c r="I56" s="33" t="s">
        <v>197</v>
      </c>
      <c r="J56" s="65" t="s">
        <v>198</v>
      </c>
    </row>
    <row r="57" spans="1:10" ht="22.5" customHeight="1">
      <c r="A57" s="62">
        <v>55</v>
      </c>
      <c r="B57" s="33" t="s">
        <v>448</v>
      </c>
      <c r="C57" s="33" t="s">
        <v>262</v>
      </c>
      <c r="D57" s="247">
        <v>43038</v>
      </c>
      <c r="E57" s="156" t="s">
        <v>3093</v>
      </c>
      <c r="F57" s="142">
        <v>37000</v>
      </c>
      <c r="G57" s="156" t="s">
        <v>3094</v>
      </c>
      <c r="H57" s="38">
        <v>5</v>
      </c>
      <c r="I57" s="33" t="s">
        <v>197</v>
      </c>
      <c r="J57" s="65" t="s">
        <v>198</v>
      </c>
    </row>
    <row r="58" spans="1:10" ht="22.5" customHeight="1">
      <c r="A58" s="64">
        <v>56</v>
      </c>
      <c r="B58" s="33" t="s">
        <v>194</v>
      </c>
      <c r="C58" s="33" t="s">
        <v>193</v>
      </c>
      <c r="D58" s="29">
        <v>43019</v>
      </c>
      <c r="E58" s="107" t="s">
        <v>3095</v>
      </c>
      <c r="F58" s="39">
        <v>108000</v>
      </c>
      <c r="G58" s="33" t="s">
        <v>3096</v>
      </c>
      <c r="H58" s="38">
        <v>8</v>
      </c>
      <c r="I58" s="33" t="s">
        <v>197</v>
      </c>
      <c r="J58" s="65" t="s">
        <v>198</v>
      </c>
    </row>
    <row r="59" spans="1:10" ht="22.5" customHeight="1">
      <c r="A59" s="62">
        <v>57</v>
      </c>
      <c r="B59" s="33" t="s">
        <v>3097</v>
      </c>
      <c r="C59" s="33" t="s">
        <v>193</v>
      </c>
      <c r="D59" s="29">
        <v>43007</v>
      </c>
      <c r="E59" s="107" t="s">
        <v>3098</v>
      </c>
      <c r="F59" s="39">
        <v>158380</v>
      </c>
      <c r="G59" s="33" t="s">
        <v>350</v>
      </c>
      <c r="H59" s="38">
        <v>15</v>
      </c>
      <c r="I59" s="33" t="s">
        <v>3102</v>
      </c>
      <c r="J59" s="65" t="s">
        <v>198</v>
      </c>
    </row>
    <row r="60" spans="1:10" ht="22.5" customHeight="1">
      <c r="A60" s="64">
        <v>58</v>
      </c>
      <c r="B60" s="33" t="s">
        <v>3097</v>
      </c>
      <c r="C60" s="33" t="s">
        <v>193</v>
      </c>
      <c r="D60" s="29">
        <v>43007</v>
      </c>
      <c r="E60" s="107" t="s">
        <v>3098</v>
      </c>
      <c r="F60" s="39">
        <v>124000</v>
      </c>
      <c r="G60" s="33" t="s">
        <v>436</v>
      </c>
      <c r="H60" s="38">
        <v>15</v>
      </c>
      <c r="I60" s="33" t="s">
        <v>3102</v>
      </c>
      <c r="J60" s="65" t="s">
        <v>198</v>
      </c>
    </row>
    <row r="61" spans="1:10" ht="22.5" customHeight="1">
      <c r="A61" s="62">
        <v>59</v>
      </c>
      <c r="B61" s="33" t="s">
        <v>3097</v>
      </c>
      <c r="C61" s="33" t="s">
        <v>193</v>
      </c>
      <c r="D61" s="29">
        <v>43020</v>
      </c>
      <c r="E61" s="159" t="s">
        <v>3099</v>
      </c>
      <c r="F61" s="39">
        <v>300000</v>
      </c>
      <c r="G61" s="33" t="s">
        <v>3100</v>
      </c>
      <c r="H61" s="38">
        <v>15</v>
      </c>
      <c r="I61" s="33" t="s">
        <v>3102</v>
      </c>
      <c r="J61" s="65" t="s">
        <v>198</v>
      </c>
    </row>
    <row r="62" spans="1:10" ht="22.5" customHeight="1">
      <c r="A62" s="64">
        <v>60</v>
      </c>
      <c r="B62" s="33" t="s">
        <v>3097</v>
      </c>
      <c r="C62" s="33" t="s">
        <v>193</v>
      </c>
      <c r="D62" s="29">
        <v>43033</v>
      </c>
      <c r="E62" s="107" t="s">
        <v>3101</v>
      </c>
      <c r="F62" s="39">
        <v>200000</v>
      </c>
      <c r="G62" s="33" t="s">
        <v>2066</v>
      </c>
      <c r="H62" s="38">
        <v>20</v>
      </c>
      <c r="I62" s="33" t="s">
        <v>3103</v>
      </c>
      <c r="J62" s="65" t="s">
        <v>198</v>
      </c>
    </row>
    <row r="63" spans="1:10" ht="22.5" customHeight="1">
      <c r="A63" s="62">
        <v>61</v>
      </c>
      <c r="B63" s="33" t="s">
        <v>3097</v>
      </c>
      <c r="C63" s="33" t="s">
        <v>193</v>
      </c>
      <c r="D63" s="29">
        <v>43033</v>
      </c>
      <c r="E63" s="107" t="s">
        <v>3101</v>
      </c>
      <c r="F63" s="39">
        <v>250000</v>
      </c>
      <c r="G63" s="33" t="s">
        <v>578</v>
      </c>
      <c r="H63" s="38">
        <v>20</v>
      </c>
      <c r="I63" s="33" t="s">
        <v>203</v>
      </c>
      <c r="J63" s="65" t="s">
        <v>198</v>
      </c>
    </row>
    <row r="64" spans="1:10" ht="22.5" customHeight="1">
      <c r="A64" s="64">
        <v>62</v>
      </c>
      <c r="B64" s="196" t="s">
        <v>2031</v>
      </c>
      <c r="C64" s="196" t="s">
        <v>211</v>
      </c>
      <c r="D64" s="197" t="s">
        <v>3104</v>
      </c>
      <c r="E64" s="198" t="s">
        <v>3105</v>
      </c>
      <c r="F64" s="243">
        <v>365940</v>
      </c>
      <c r="G64" s="196" t="s">
        <v>1847</v>
      </c>
      <c r="H64" s="200"/>
      <c r="I64" s="196" t="s">
        <v>203</v>
      </c>
      <c r="J64" s="207" t="s">
        <v>224</v>
      </c>
    </row>
    <row r="65" spans="1:10" ht="22.5" customHeight="1">
      <c r="A65" s="62">
        <v>63</v>
      </c>
      <c r="B65" s="33" t="s">
        <v>530</v>
      </c>
      <c r="C65" s="33" t="s">
        <v>193</v>
      </c>
      <c r="D65" s="29" t="s">
        <v>3106</v>
      </c>
      <c r="E65" s="107" t="s">
        <v>1732</v>
      </c>
      <c r="F65" s="39">
        <v>150000</v>
      </c>
      <c r="G65" s="33" t="s">
        <v>1249</v>
      </c>
      <c r="H65" s="38">
        <v>3</v>
      </c>
      <c r="I65" s="33" t="s">
        <v>197</v>
      </c>
      <c r="J65" s="65" t="s">
        <v>198</v>
      </c>
    </row>
    <row r="66" spans="1:10" ht="22.5" customHeight="1">
      <c r="A66" s="64">
        <v>64</v>
      </c>
      <c r="B66" s="167" t="s">
        <v>827</v>
      </c>
      <c r="C66" s="168" t="s">
        <v>211</v>
      </c>
      <c r="D66" s="184">
        <v>43018</v>
      </c>
      <c r="E66" s="102" t="s">
        <v>3107</v>
      </c>
      <c r="F66" s="170">
        <v>125000</v>
      </c>
      <c r="G66" s="171" t="s">
        <v>3108</v>
      </c>
      <c r="H66" s="170">
        <v>10</v>
      </c>
      <c r="I66" s="167" t="s">
        <v>203</v>
      </c>
      <c r="J66" s="65" t="s">
        <v>198</v>
      </c>
    </row>
    <row r="67" spans="1:10" ht="22.5" customHeight="1">
      <c r="A67" s="62">
        <v>65</v>
      </c>
      <c r="B67" s="33" t="s">
        <v>1144</v>
      </c>
      <c r="C67" s="33" t="s">
        <v>211</v>
      </c>
      <c r="D67" s="29">
        <v>43018</v>
      </c>
      <c r="E67" s="107" t="s">
        <v>3109</v>
      </c>
      <c r="F67" s="39">
        <v>116000</v>
      </c>
      <c r="G67" s="33" t="s">
        <v>405</v>
      </c>
      <c r="H67" s="38">
        <v>6</v>
      </c>
      <c r="I67" s="33" t="s">
        <v>203</v>
      </c>
      <c r="J67" s="65" t="s">
        <v>198</v>
      </c>
    </row>
    <row r="68" spans="1:10" ht="22.5" customHeight="1">
      <c r="A68" s="64">
        <v>66</v>
      </c>
      <c r="B68" s="33" t="s">
        <v>1144</v>
      </c>
      <c r="C68" s="33" t="s">
        <v>211</v>
      </c>
      <c r="D68" s="29">
        <v>43035</v>
      </c>
      <c r="E68" s="107" t="s">
        <v>873</v>
      </c>
      <c r="F68" s="39">
        <v>56000</v>
      </c>
      <c r="G68" s="33" t="s">
        <v>1665</v>
      </c>
      <c r="H68" s="38">
        <v>7</v>
      </c>
      <c r="I68" s="33" t="s">
        <v>203</v>
      </c>
      <c r="J68" s="65" t="s">
        <v>198</v>
      </c>
    </row>
    <row r="69" spans="1:10" ht="22.5" customHeight="1">
      <c r="A69" s="62">
        <v>67</v>
      </c>
      <c r="B69" s="33" t="s">
        <v>2068</v>
      </c>
      <c r="C69" s="33" t="s">
        <v>211</v>
      </c>
      <c r="D69" s="31">
        <v>43031</v>
      </c>
      <c r="E69" s="102" t="s">
        <v>3110</v>
      </c>
      <c r="F69" s="216">
        <v>60000</v>
      </c>
      <c r="G69" s="33" t="s">
        <v>3111</v>
      </c>
      <c r="H69" s="38">
        <v>4</v>
      </c>
      <c r="I69" s="33" t="s">
        <v>197</v>
      </c>
      <c r="J69" s="65" t="s">
        <v>198</v>
      </c>
    </row>
    <row r="70" spans="1:10" ht="22.5" customHeight="1">
      <c r="A70" s="64">
        <v>68</v>
      </c>
      <c r="B70" s="33" t="s">
        <v>220</v>
      </c>
      <c r="C70" s="33" t="s">
        <v>211</v>
      </c>
      <c r="D70" s="31">
        <v>43033</v>
      </c>
      <c r="E70" s="102" t="s">
        <v>3112</v>
      </c>
      <c r="F70" s="216">
        <v>117000</v>
      </c>
      <c r="G70" s="33" t="s">
        <v>613</v>
      </c>
      <c r="H70" s="38">
        <v>8</v>
      </c>
      <c r="I70" s="33" t="s">
        <v>197</v>
      </c>
      <c r="J70" s="65" t="s">
        <v>198</v>
      </c>
    </row>
    <row r="71" spans="1:10" ht="22.5" customHeight="1">
      <c r="A71" s="62">
        <v>69</v>
      </c>
      <c r="B71" s="33" t="s">
        <v>597</v>
      </c>
      <c r="C71" s="33" t="s">
        <v>193</v>
      </c>
      <c r="D71" s="29">
        <v>43027</v>
      </c>
      <c r="E71" s="107" t="s">
        <v>3113</v>
      </c>
      <c r="F71" s="39">
        <v>85060</v>
      </c>
      <c r="G71" s="33" t="s">
        <v>3114</v>
      </c>
      <c r="H71" s="38">
        <v>5</v>
      </c>
      <c r="I71" s="33" t="s">
        <v>197</v>
      </c>
      <c r="J71" s="65" t="s">
        <v>198</v>
      </c>
    </row>
    <row r="72" spans="1:10" ht="22.5" customHeight="1">
      <c r="A72" s="64">
        <v>70</v>
      </c>
      <c r="B72" s="33" t="s">
        <v>597</v>
      </c>
      <c r="C72" s="33" t="s">
        <v>193</v>
      </c>
      <c r="D72" s="29">
        <v>43027</v>
      </c>
      <c r="E72" s="107" t="s">
        <v>3115</v>
      </c>
      <c r="F72" s="39">
        <v>141000</v>
      </c>
      <c r="G72" s="33" t="s">
        <v>3116</v>
      </c>
      <c r="H72" s="38">
        <v>14</v>
      </c>
      <c r="I72" s="33" t="s">
        <v>197</v>
      </c>
      <c r="J72" s="65" t="s">
        <v>198</v>
      </c>
    </row>
    <row r="73" spans="1:10" ht="22.5" customHeight="1">
      <c r="A73" s="62">
        <v>71</v>
      </c>
      <c r="B73" s="33" t="s">
        <v>805</v>
      </c>
      <c r="C73" s="33" t="s">
        <v>211</v>
      </c>
      <c r="D73" s="29">
        <v>43031</v>
      </c>
      <c r="E73" s="35" t="s">
        <v>808</v>
      </c>
      <c r="F73" s="39">
        <v>85000</v>
      </c>
      <c r="G73" s="33" t="s">
        <v>420</v>
      </c>
      <c r="H73" s="38">
        <v>6</v>
      </c>
      <c r="I73" s="33" t="s">
        <v>197</v>
      </c>
      <c r="J73" s="65" t="s">
        <v>198</v>
      </c>
    </row>
    <row r="74" spans="1:10" ht="22.5" customHeight="1">
      <c r="A74" s="64">
        <v>72</v>
      </c>
      <c r="B74" s="33" t="s">
        <v>805</v>
      </c>
      <c r="C74" s="33" t="s">
        <v>211</v>
      </c>
      <c r="D74" s="29">
        <v>42914</v>
      </c>
      <c r="E74" s="35" t="s">
        <v>564</v>
      </c>
      <c r="F74" s="39">
        <v>27000</v>
      </c>
      <c r="G74" s="33" t="s">
        <v>512</v>
      </c>
      <c r="H74" s="38">
        <v>2</v>
      </c>
      <c r="I74" s="33" t="s">
        <v>197</v>
      </c>
      <c r="J74" s="65" t="s">
        <v>198</v>
      </c>
    </row>
    <row r="75" spans="1:10" ht="22.5" customHeight="1">
      <c r="A75" s="62">
        <v>73</v>
      </c>
      <c r="B75" s="33" t="s">
        <v>260</v>
      </c>
      <c r="C75" s="33" t="s">
        <v>262</v>
      </c>
      <c r="D75" s="29">
        <v>43031</v>
      </c>
      <c r="E75" s="107" t="s">
        <v>3117</v>
      </c>
      <c r="F75" s="39">
        <v>109000</v>
      </c>
      <c r="G75" s="33" t="s">
        <v>1476</v>
      </c>
      <c r="H75" s="38">
        <v>11</v>
      </c>
      <c r="I75" s="33" t="s">
        <v>203</v>
      </c>
      <c r="J75" s="65" t="s">
        <v>198</v>
      </c>
    </row>
    <row r="76" spans="1:10" ht="22.5" customHeight="1">
      <c r="A76" s="64">
        <v>74</v>
      </c>
      <c r="B76" s="44" t="s">
        <v>36</v>
      </c>
      <c r="C76" s="44" t="s">
        <v>262</v>
      </c>
      <c r="D76" s="52">
        <v>43009</v>
      </c>
      <c r="E76" s="53" t="s">
        <v>3118</v>
      </c>
      <c r="F76" s="54">
        <v>193000</v>
      </c>
      <c r="G76" s="27" t="s">
        <v>3119</v>
      </c>
      <c r="H76" s="55">
        <v>9</v>
      </c>
      <c r="I76" s="44" t="s">
        <v>197</v>
      </c>
      <c r="J76" s="66" t="s">
        <v>198</v>
      </c>
    </row>
    <row r="77" spans="1:10" ht="22.5" customHeight="1">
      <c r="A77" s="62">
        <v>75</v>
      </c>
      <c r="B77" s="44" t="s">
        <v>36</v>
      </c>
      <c r="C77" s="44" t="s">
        <v>262</v>
      </c>
      <c r="D77" s="52">
        <v>43009</v>
      </c>
      <c r="E77" s="53" t="s">
        <v>3171</v>
      </c>
      <c r="F77" s="54">
        <v>120000</v>
      </c>
      <c r="G77" s="27" t="s">
        <v>1525</v>
      </c>
      <c r="H77" s="55">
        <v>5</v>
      </c>
      <c r="I77" s="44" t="s">
        <v>197</v>
      </c>
      <c r="J77" s="66" t="s">
        <v>255</v>
      </c>
    </row>
    <row r="78" spans="1:10" ht="22.5" customHeight="1">
      <c r="A78" s="64">
        <v>76</v>
      </c>
      <c r="B78" s="44" t="s">
        <v>36</v>
      </c>
      <c r="C78" s="44" t="s">
        <v>262</v>
      </c>
      <c r="D78" s="52">
        <v>43010</v>
      </c>
      <c r="E78" s="53" t="s">
        <v>3120</v>
      </c>
      <c r="F78" s="54">
        <v>100000</v>
      </c>
      <c r="G78" s="27" t="s">
        <v>2091</v>
      </c>
      <c r="H78" s="55">
        <v>9</v>
      </c>
      <c r="I78" s="44" t="s">
        <v>197</v>
      </c>
      <c r="J78" s="66" t="s">
        <v>198</v>
      </c>
    </row>
    <row r="79" spans="1:10" ht="22.5" customHeight="1">
      <c r="A79" s="62">
        <v>77</v>
      </c>
      <c r="B79" s="44" t="s">
        <v>36</v>
      </c>
      <c r="C79" s="44" t="s">
        <v>262</v>
      </c>
      <c r="D79" s="52">
        <v>43015</v>
      </c>
      <c r="E79" s="53" t="s">
        <v>3121</v>
      </c>
      <c r="F79" s="54">
        <v>100000</v>
      </c>
      <c r="G79" s="27" t="s">
        <v>244</v>
      </c>
      <c r="H79" s="55">
        <v>6</v>
      </c>
      <c r="I79" s="44" t="s">
        <v>197</v>
      </c>
      <c r="J79" s="66" t="s">
        <v>198</v>
      </c>
    </row>
    <row r="80" spans="1:10" ht="22.5" customHeight="1">
      <c r="A80" s="64">
        <v>78</v>
      </c>
      <c r="B80" s="44" t="s">
        <v>36</v>
      </c>
      <c r="C80" s="44" t="s">
        <v>262</v>
      </c>
      <c r="D80" s="52">
        <v>43020</v>
      </c>
      <c r="E80" s="53" t="s">
        <v>3122</v>
      </c>
      <c r="F80" s="54">
        <v>1000000</v>
      </c>
      <c r="G80" s="27" t="s">
        <v>3123</v>
      </c>
      <c r="H80" s="55">
        <v>10</v>
      </c>
      <c r="I80" s="44" t="s">
        <v>197</v>
      </c>
      <c r="J80" s="66" t="s">
        <v>198</v>
      </c>
    </row>
    <row r="81" spans="1:11" ht="22.5" customHeight="1">
      <c r="A81" s="62">
        <v>79</v>
      </c>
      <c r="B81" s="44" t="s">
        <v>36</v>
      </c>
      <c r="C81" s="44" t="s">
        <v>262</v>
      </c>
      <c r="D81" s="52">
        <v>43020</v>
      </c>
      <c r="E81" s="53" t="s">
        <v>3124</v>
      </c>
      <c r="F81" s="54">
        <v>70000</v>
      </c>
      <c r="G81" s="27" t="s">
        <v>521</v>
      </c>
      <c r="H81" s="55">
        <v>10</v>
      </c>
      <c r="I81" s="44" t="s">
        <v>197</v>
      </c>
      <c r="J81" s="66" t="s">
        <v>198</v>
      </c>
    </row>
    <row r="82" spans="1:11" ht="22.5" customHeight="1">
      <c r="A82" s="64">
        <v>80</v>
      </c>
      <c r="B82" s="44" t="s">
        <v>36</v>
      </c>
      <c r="C82" s="44" t="s">
        <v>262</v>
      </c>
      <c r="D82" s="52">
        <v>43026</v>
      </c>
      <c r="E82" s="53" t="s">
        <v>3125</v>
      </c>
      <c r="F82" s="54">
        <v>120000</v>
      </c>
      <c r="G82" s="27" t="s">
        <v>1776</v>
      </c>
      <c r="H82" s="55">
        <v>10</v>
      </c>
      <c r="I82" s="44" t="s">
        <v>197</v>
      </c>
      <c r="J82" s="66" t="s">
        <v>198</v>
      </c>
    </row>
    <row r="83" spans="1:11" ht="22.5" customHeight="1">
      <c r="A83" s="62">
        <v>81</v>
      </c>
      <c r="B83" s="44" t="s">
        <v>36</v>
      </c>
      <c r="C83" s="44" t="s">
        <v>262</v>
      </c>
      <c r="D83" s="52">
        <v>43027</v>
      </c>
      <c r="E83" s="53" t="s">
        <v>3126</v>
      </c>
      <c r="F83" s="54">
        <v>110000</v>
      </c>
      <c r="G83" s="27" t="s">
        <v>722</v>
      </c>
      <c r="H83" s="55">
        <v>5</v>
      </c>
      <c r="I83" s="44" t="s">
        <v>197</v>
      </c>
      <c r="J83" s="66" t="s">
        <v>198</v>
      </c>
    </row>
    <row r="84" spans="1:11" ht="22.5" customHeight="1">
      <c r="A84" s="64">
        <v>82</v>
      </c>
      <c r="B84" s="44" t="s">
        <v>36</v>
      </c>
      <c r="C84" s="44" t="s">
        <v>262</v>
      </c>
      <c r="D84" s="52">
        <v>43027</v>
      </c>
      <c r="E84" s="53" t="s">
        <v>3127</v>
      </c>
      <c r="F84" s="54">
        <v>300000</v>
      </c>
      <c r="G84" s="27" t="s">
        <v>2483</v>
      </c>
      <c r="H84" s="55">
        <v>10</v>
      </c>
      <c r="I84" s="44" t="s">
        <v>197</v>
      </c>
      <c r="J84" s="66" t="s">
        <v>198</v>
      </c>
    </row>
    <row r="85" spans="1:11" ht="22.5" customHeight="1">
      <c r="A85" s="62">
        <v>83</v>
      </c>
      <c r="B85" s="44" t="s">
        <v>36</v>
      </c>
      <c r="C85" s="44" t="s">
        <v>262</v>
      </c>
      <c r="D85" s="52">
        <v>43031</v>
      </c>
      <c r="E85" s="53" t="s">
        <v>3128</v>
      </c>
      <c r="F85" s="54">
        <v>75000</v>
      </c>
      <c r="G85" s="27" t="s">
        <v>3129</v>
      </c>
      <c r="H85" s="55">
        <v>4</v>
      </c>
      <c r="I85" s="44" t="s">
        <v>197</v>
      </c>
      <c r="J85" s="66" t="s">
        <v>198</v>
      </c>
    </row>
    <row r="86" spans="1:11" ht="22.5" customHeight="1">
      <c r="A86" s="64">
        <v>84</v>
      </c>
      <c r="B86" s="44" t="s">
        <v>36</v>
      </c>
      <c r="C86" s="44" t="s">
        <v>262</v>
      </c>
      <c r="D86" s="52">
        <v>43032</v>
      </c>
      <c r="E86" s="53" t="s">
        <v>3130</v>
      </c>
      <c r="F86" s="54">
        <v>104000</v>
      </c>
      <c r="G86" s="27" t="s">
        <v>722</v>
      </c>
      <c r="H86" s="55">
        <v>4</v>
      </c>
      <c r="I86" s="44" t="s">
        <v>197</v>
      </c>
      <c r="J86" s="66" t="s">
        <v>198</v>
      </c>
    </row>
    <row r="87" spans="1:11" ht="22.5" customHeight="1">
      <c r="A87" s="62">
        <v>85</v>
      </c>
      <c r="B87" s="44" t="s">
        <v>36</v>
      </c>
      <c r="C87" s="44" t="s">
        <v>262</v>
      </c>
      <c r="D87" s="52">
        <v>43032</v>
      </c>
      <c r="E87" s="53" t="s">
        <v>2446</v>
      </c>
      <c r="F87" s="54">
        <v>196000</v>
      </c>
      <c r="G87" s="27" t="s">
        <v>1160</v>
      </c>
      <c r="H87" s="55">
        <v>10</v>
      </c>
      <c r="I87" s="44" t="s">
        <v>197</v>
      </c>
      <c r="J87" s="66" t="s">
        <v>198</v>
      </c>
    </row>
    <row r="88" spans="1:11" ht="22.5" customHeight="1">
      <c r="A88" s="64">
        <v>86</v>
      </c>
      <c r="B88" s="44" t="s">
        <v>36</v>
      </c>
      <c r="C88" s="44" t="s">
        <v>262</v>
      </c>
      <c r="D88" s="52">
        <v>43033</v>
      </c>
      <c r="E88" s="53" t="s">
        <v>3131</v>
      </c>
      <c r="F88" s="54">
        <v>325000</v>
      </c>
      <c r="G88" s="27" t="s">
        <v>722</v>
      </c>
      <c r="H88" s="55">
        <v>10</v>
      </c>
      <c r="I88" s="44" t="s">
        <v>197</v>
      </c>
      <c r="J88" s="66" t="s">
        <v>198</v>
      </c>
    </row>
    <row r="89" spans="1:11" ht="22.5" customHeight="1">
      <c r="A89" s="62">
        <v>87</v>
      </c>
      <c r="B89" s="44" t="s">
        <v>36</v>
      </c>
      <c r="C89" s="44" t="s">
        <v>262</v>
      </c>
      <c r="D89" s="52">
        <v>43034</v>
      </c>
      <c r="E89" s="53" t="s">
        <v>3132</v>
      </c>
      <c r="F89" s="54">
        <v>363000</v>
      </c>
      <c r="G89" s="27" t="s">
        <v>3172</v>
      </c>
      <c r="H89" s="55">
        <v>20</v>
      </c>
      <c r="I89" s="44" t="s">
        <v>197</v>
      </c>
      <c r="J89" s="66" t="s">
        <v>198</v>
      </c>
    </row>
    <row r="90" spans="1:11" ht="22.5" customHeight="1">
      <c r="A90" s="64">
        <v>88</v>
      </c>
      <c r="B90" s="44" t="s">
        <v>36</v>
      </c>
      <c r="C90" s="44" t="s">
        <v>262</v>
      </c>
      <c r="D90" s="52">
        <v>43034</v>
      </c>
      <c r="E90" s="53" t="s">
        <v>3133</v>
      </c>
      <c r="F90" s="54">
        <v>424000</v>
      </c>
      <c r="G90" s="27" t="s">
        <v>333</v>
      </c>
      <c r="H90" s="55">
        <v>22</v>
      </c>
      <c r="I90" s="44" t="s">
        <v>197</v>
      </c>
      <c r="J90" s="66" t="s">
        <v>198</v>
      </c>
      <c r="K90" s="221"/>
    </row>
    <row r="91" spans="1:11" ht="22.5" customHeight="1">
      <c r="A91" s="62">
        <v>89</v>
      </c>
      <c r="B91" s="44" t="s">
        <v>36</v>
      </c>
      <c r="C91" s="44" t="s">
        <v>262</v>
      </c>
      <c r="D91" s="52">
        <v>43035</v>
      </c>
      <c r="E91" s="53" t="s">
        <v>3134</v>
      </c>
      <c r="F91" s="54">
        <v>1050000</v>
      </c>
      <c r="G91" s="27" t="s">
        <v>778</v>
      </c>
      <c r="H91" s="55">
        <v>21</v>
      </c>
      <c r="I91" s="44" t="s">
        <v>197</v>
      </c>
      <c r="J91" s="66" t="s">
        <v>198</v>
      </c>
    </row>
    <row r="92" spans="1:11" ht="22.5" customHeight="1">
      <c r="A92" s="64">
        <v>90</v>
      </c>
      <c r="B92" s="44" t="s">
        <v>36</v>
      </c>
      <c r="C92" s="44" t="s">
        <v>262</v>
      </c>
      <c r="D92" s="52">
        <v>43038</v>
      </c>
      <c r="E92" s="53" t="s">
        <v>3135</v>
      </c>
      <c r="F92" s="54">
        <v>164000</v>
      </c>
      <c r="G92" s="27" t="s">
        <v>1256</v>
      </c>
      <c r="H92" s="55">
        <v>25</v>
      </c>
      <c r="I92" s="44" t="s">
        <v>197</v>
      </c>
      <c r="J92" s="66" t="s">
        <v>198</v>
      </c>
    </row>
    <row r="93" spans="1:11" ht="22.5" customHeight="1">
      <c r="A93" s="62">
        <v>91</v>
      </c>
      <c r="B93" s="44" t="s">
        <v>36</v>
      </c>
      <c r="C93" s="44" t="s">
        <v>193</v>
      </c>
      <c r="D93" s="52">
        <v>43009</v>
      </c>
      <c r="E93" s="53" t="s">
        <v>3136</v>
      </c>
      <c r="F93" s="54">
        <v>110000</v>
      </c>
      <c r="G93" s="27" t="s">
        <v>3137</v>
      </c>
      <c r="H93" s="55">
        <v>6</v>
      </c>
      <c r="I93" s="44" t="s">
        <v>197</v>
      </c>
      <c r="J93" s="66" t="s">
        <v>255</v>
      </c>
    </row>
    <row r="94" spans="1:11" ht="22.5" customHeight="1">
      <c r="A94" s="64">
        <v>92</v>
      </c>
      <c r="B94" s="44" t="s">
        <v>36</v>
      </c>
      <c r="C94" s="44" t="s">
        <v>193</v>
      </c>
      <c r="D94" s="52">
        <v>43009</v>
      </c>
      <c r="E94" s="53" t="s">
        <v>3136</v>
      </c>
      <c r="F94" s="54">
        <v>64000</v>
      </c>
      <c r="G94" s="27" t="s">
        <v>1560</v>
      </c>
      <c r="H94" s="55">
        <v>6</v>
      </c>
      <c r="I94" s="44" t="s">
        <v>197</v>
      </c>
      <c r="J94" s="66" t="s">
        <v>255</v>
      </c>
    </row>
    <row r="95" spans="1:11" ht="22.5" customHeight="1">
      <c r="A95" s="62">
        <v>93</v>
      </c>
      <c r="B95" s="44" t="s">
        <v>36</v>
      </c>
      <c r="C95" s="44" t="s">
        <v>193</v>
      </c>
      <c r="D95" s="52">
        <v>43010</v>
      </c>
      <c r="E95" s="53" t="s">
        <v>3173</v>
      </c>
      <c r="F95" s="54">
        <v>64800</v>
      </c>
      <c r="G95" s="27" t="s">
        <v>1525</v>
      </c>
      <c r="H95" s="55">
        <v>3</v>
      </c>
      <c r="I95" s="44" t="s">
        <v>197</v>
      </c>
      <c r="J95" s="66" t="s">
        <v>255</v>
      </c>
    </row>
    <row r="96" spans="1:11" ht="22.5" customHeight="1">
      <c r="A96" s="64">
        <v>94</v>
      </c>
      <c r="B96" s="44" t="s">
        <v>36</v>
      </c>
      <c r="C96" s="44" t="s">
        <v>193</v>
      </c>
      <c r="D96" s="52">
        <v>43018</v>
      </c>
      <c r="E96" s="53" t="s">
        <v>3138</v>
      </c>
      <c r="F96" s="54">
        <v>134000</v>
      </c>
      <c r="G96" s="27" t="s">
        <v>746</v>
      </c>
      <c r="H96" s="55">
        <v>11</v>
      </c>
      <c r="I96" s="44" t="s">
        <v>197</v>
      </c>
      <c r="J96" s="66" t="s">
        <v>198</v>
      </c>
    </row>
    <row r="97" spans="1:12" ht="22.5" customHeight="1">
      <c r="A97" s="62">
        <v>95</v>
      </c>
      <c r="B97" s="44" t="s">
        <v>36</v>
      </c>
      <c r="C97" s="44" t="s">
        <v>193</v>
      </c>
      <c r="D97" s="52">
        <v>43018</v>
      </c>
      <c r="E97" s="53" t="s">
        <v>3139</v>
      </c>
      <c r="F97" s="54">
        <v>374000</v>
      </c>
      <c r="G97" s="27" t="s">
        <v>650</v>
      </c>
      <c r="H97" s="55">
        <v>14</v>
      </c>
      <c r="I97" s="44" t="s">
        <v>197</v>
      </c>
      <c r="J97" s="66" t="s">
        <v>198</v>
      </c>
      <c r="L97" s="221"/>
    </row>
    <row r="98" spans="1:12" ht="22.5" customHeight="1">
      <c r="A98" s="64">
        <v>96</v>
      </c>
      <c r="B98" s="44" t="s">
        <v>36</v>
      </c>
      <c r="C98" s="44" t="s">
        <v>193</v>
      </c>
      <c r="D98" s="52">
        <v>43021</v>
      </c>
      <c r="E98" s="53" t="s">
        <v>3140</v>
      </c>
      <c r="F98" s="54">
        <v>200000</v>
      </c>
      <c r="G98" s="27" t="s">
        <v>1234</v>
      </c>
      <c r="H98" s="55">
        <v>8</v>
      </c>
      <c r="I98" s="44" t="s">
        <v>197</v>
      </c>
      <c r="J98" s="66" t="s">
        <v>198</v>
      </c>
    </row>
    <row r="99" spans="1:12" ht="22.5" customHeight="1">
      <c r="A99" s="62">
        <v>97</v>
      </c>
      <c r="B99" s="44" t="s">
        <v>36</v>
      </c>
      <c r="C99" s="44" t="s">
        <v>193</v>
      </c>
      <c r="D99" s="52">
        <v>43021</v>
      </c>
      <c r="E99" s="53" t="s">
        <v>3141</v>
      </c>
      <c r="F99" s="54">
        <v>22500</v>
      </c>
      <c r="G99" s="27" t="s">
        <v>3142</v>
      </c>
      <c r="H99" s="55">
        <v>5</v>
      </c>
      <c r="I99" s="44" t="s">
        <v>197</v>
      </c>
      <c r="J99" s="66" t="s">
        <v>198</v>
      </c>
    </row>
    <row r="100" spans="1:12" ht="22.5" customHeight="1">
      <c r="A100" s="64">
        <v>98</v>
      </c>
      <c r="B100" s="44" t="s">
        <v>36</v>
      </c>
      <c r="C100" s="44" t="s">
        <v>193</v>
      </c>
      <c r="D100" s="52">
        <v>43022</v>
      </c>
      <c r="E100" s="53" t="s">
        <v>3143</v>
      </c>
      <c r="F100" s="54">
        <v>186000</v>
      </c>
      <c r="G100" s="27" t="s">
        <v>798</v>
      </c>
      <c r="H100" s="55">
        <v>8</v>
      </c>
      <c r="I100" s="44" t="s">
        <v>197</v>
      </c>
      <c r="J100" s="66" t="s">
        <v>198</v>
      </c>
    </row>
    <row r="101" spans="1:12" ht="22.5" customHeight="1">
      <c r="A101" s="62">
        <v>99</v>
      </c>
      <c r="B101" s="44" t="s">
        <v>36</v>
      </c>
      <c r="C101" s="44" t="s">
        <v>193</v>
      </c>
      <c r="D101" s="52">
        <v>43024</v>
      </c>
      <c r="E101" s="53" t="s">
        <v>3174</v>
      </c>
      <c r="F101" s="54">
        <v>405000</v>
      </c>
      <c r="G101" s="27" t="s">
        <v>2439</v>
      </c>
      <c r="H101" s="55">
        <v>0</v>
      </c>
      <c r="I101" s="44" t="s">
        <v>197</v>
      </c>
      <c r="J101" s="66" t="s">
        <v>255</v>
      </c>
    </row>
    <row r="102" spans="1:12" ht="22.5" customHeight="1">
      <c r="A102" s="64">
        <v>100</v>
      </c>
      <c r="B102" s="44" t="s">
        <v>36</v>
      </c>
      <c r="C102" s="44" t="s">
        <v>193</v>
      </c>
      <c r="D102" s="52">
        <v>43028</v>
      </c>
      <c r="E102" s="53" t="s">
        <v>3144</v>
      </c>
      <c r="F102" s="54">
        <v>227700</v>
      </c>
      <c r="G102" s="27" t="s">
        <v>3145</v>
      </c>
      <c r="H102" s="55">
        <v>0</v>
      </c>
      <c r="I102" s="44" t="s">
        <v>197</v>
      </c>
      <c r="J102" s="66" t="s">
        <v>255</v>
      </c>
    </row>
    <row r="103" spans="1:12" ht="22.5" customHeight="1">
      <c r="A103" s="62">
        <v>101</v>
      </c>
      <c r="B103" s="44" t="s">
        <v>36</v>
      </c>
      <c r="C103" s="44" t="s">
        <v>193</v>
      </c>
      <c r="D103" s="52">
        <v>43031</v>
      </c>
      <c r="E103" s="53" t="s">
        <v>3146</v>
      </c>
      <c r="F103" s="54">
        <v>369000</v>
      </c>
      <c r="G103" s="27" t="s">
        <v>244</v>
      </c>
      <c r="H103" s="55">
        <v>21</v>
      </c>
      <c r="I103" s="44" t="s">
        <v>197</v>
      </c>
      <c r="J103" s="66" t="s">
        <v>198</v>
      </c>
    </row>
    <row r="104" spans="1:12" ht="22.5" customHeight="1">
      <c r="A104" s="64">
        <v>102</v>
      </c>
      <c r="B104" s="44" t="s">
        <v>36</v>
      </c>
      <c r="C104" s="44" t="s">
        <v>193</v>
      </c>
      <c r="D104" s="52">
        <v>43032</v>
      </c>
      <c r="E104" s="53" t="s">
        <v>3147</v>
      </c>
      <c r="F104" s="54">
        <v>550000</v>
      </c>
      <c r="G104" s="27" t="s">
        <v>500</v>
      </c>
      <c r="H104" s="55">
        <v>22</v>
      </c>
      <c r="I104" s="44" t="s">
        <v>197</v>
      </c>
      <c r="J104" s="66" t="s">
        <v>198</v>
      </c>
    </row>
    <row r="105" spans="1:12" ht="22.5" customHeight="1">
      <c r="A105" s="62">
        <v>103</v>
      </c>
      <c r="B105" s="44" t="s">
        <v>36</v>
      </c>
      <c r="C105" s="44" t="s">
        <v>193</v>
      </c>
      <c r="D105" s="52">
        <v>43032</v>
      </c>
      <c r="E105" s="53" t="s">
        <v>3148</v>
      </c>
      <c r="F105" s="54">
        <v>117000</v>
      </c>
      <c r="G105" s="27" t="s">
        <v>1185</v>
      </c>
      <c r="H105" s="55">
        <v>5</v>
      </c>
      <c r="I105" s="44" t="s">
        <v>197</v>
      </c>
      <c r="J105" s="66" t="s">
        <v>198</v>
      </c>
    </row>
    <row r="106" spans="1:12" ht="22.5" customHeight="1">
      <c r="A106" s="64">
        <v>104</v>
      </c>
      <c r="B106" s="44" t="s">
        <v>36</v>
      </c>
      <c r="C106" s="44" t="s">
        <v>193</v>
      </c>
      <c r="D106" s="52">
        <v>43033</v>
      </c>
      <c r="E106" s="53" t="s">
        <v>3149</v>
      </c>
      <c r="F106" s="54">
        <v>27000</v>
      </c>
      <c r="G106" s="27" t="s">
        <v>3175</v>
      </c>
      <c r="H106" s="55">
        <v>6</v>
      </c>
      <c r="I106" s="44" t="s">
        <v>197</v>
      </c>
      <c r="J106" s="66" t="s">
        <v>198</v>
      </c>
    </row>
    <row r="107" spans="1:12" ht="22.5" customHeight="1">
      <c r="A107" s="62">
        <v>105</v>
      </c>
      <c r="B107" s="44" t="s">
        <v>36</v>
      </c>
      <c r="C107" s="44" t="s">
        <v>193</v>
      </c>
      <c r="D107" s="52">
        <v>43034</v>
      </c>
      <c r="E107" s="53" t="s">
        <v>3176</v>
      </c>
      <c r="F107" s="54">
        <v>490000</v>
      </c>
      <c r="G107" s="27" t="s">
        <v>3150</v>
      </c>
      <c r="H107" s="55">
        <v>28</v>
      </c>
      <c r="I107" s="44" t="s">
        <v>197</v>
      </c>
      <c r="J107" s="66" t="s">
        <v>198</v>
      </c>
    </row>
    <row r="108" spans="1:12" ht="22.5" customHeight="1">
      <c r="A108" s="64">
        <v>106</v>
      </c>
      <c r="B108" s="44" t="s">
        <v>36</v>
      </c>
      <c r="C108" s="44" t="s">
        <v>193</v>
      </c>
      <c r="D108" s="52">
        <v>43039</v>
      </c>
      <c r="E108" s="53" t="s">
        <v>3151</v>
      </c>
      <c r="F108" s="54">
        <v>480000</v>
      </c>
      <c r="G108" s="27" t="s">
        <v>1247</v>
      </c>
      <c r="H108" s="55">
        <v>30</v>
      </c>
      <c r="I108" s="44" t="s">
        <v>197</v>
      </c>
      <c r="J108" s="66" t="s">
        <v>198</v>
      </c>
    </row>
    <row r="109" spans="1:12" ht="22.5" customHeight="1">
      <c r="A109" s="62">
        <v>107</v>
      </c>
      <c r="B109" s="44" t="s">
        <v>37</v>
      </c>
      <c r="C109" s="44" t="s">
        <v>262</v>
      </c>
      <c r="D109" s="52">
        <v>43018</v>
      </c>
      <c r="E109" s="53" t="s">
        <v>985</v>
      </c>
      <c r="F109" s="54">
        <v>60000</v>
      </c>
      <c r="G109" s="27" t="s">
        <v>467</v>
      </c>
      <c r="H109" s="55">
        <v>4</v>
      </c>
      <c r="I109" s="44" t="s">
        <v>197</v>
      </c>
      <c r="J109" s="66" t="s">
        <v>198</v>
      </c>
    </row>
    <row r="110" spans="1:12" ht="22.5" customHeight="1">
      <c r="A110" s="64">
        <v>108</v>
      </c>
      <c r="B110" s="44" t="s">
        <v>37</v>
      </c>
      <c r="C110" s="44" t="s">
        <v>262</v>
      </c>
      <c r="D110" s="52">
        <v>43018</v>
      </c>
      <c r="E110" s="53" t="s">
        <v>2921</v>
      </c>
      <c r="F110" s="54">
        <v>120000</v>
      </c>
      <c r="G110" s="27" t="s">
        <v>571</v>
      </c>
      <c r="H110" s="55">
        <v>3</v>
      </c>
      <c r="I110" s="44" t="s">
        <v>197</v>
      </c>
      <c r="J110" s="66" t="s">
        <v>198</v>
      </c>
    </row>
    <row r="111" spans="1:12" ht="22.5" customHeight="1">
      <c r="A111" s="62">
        <v>109</v>
      </c>
      <c r="B111" s="44" t="s">
        <v>37</v>
      </c>
      <c r="C111" s="44" t="s">
        <v>262</v>
      </c>
      <c r="D111" s="52">
        <v>43025</v>
      </c>
      <c r="E111" s="53" t="s">
        <v>3152</v>
      </c>
      <c r="F111" s="54">
        <v>120000</v>
      </c>
      <c r="G111" s="27" t="s">
        <v>219</v>
      </c>
      <c r="H111" s="55">
        <v>8</v>
      </c>
      <c r="I111" s="44" t="s">
        <v>197</v>
      </c>
      <c r="J111" s="66" t="s">
        <v>198</v>
      </c>
    </row>
    <row r="112" spans="1:12" ht="22.5" customHeight="1">
      <c r="A112" s="64">
        <v>110</v>
      </c>
      <c r="B112" s="44" t="s">
        <v>37</v>
      </c>
      <c r="C112" s="44" t="s">
        <v>262</v>
      </c>
      <c r="D112" s="52">
        <v>43026</v>
      </c>
      <c r="E112" s="53" t="s">
        <v>3153</v>
      </c>
      <c r="F112" s="54">
        <v>68000</v>
      </c>
      <c r="G112" s="27" t="s">
        <v>1317</v>
      </c>
      <c r="H112" s="55">
        <v>3</v>
      </c>
      <c r="I112" s="44" t="s">
        <v>197</v>
      </c>
      <c r="J112" s="66" t="s">
        <v>198</v>
      </c>
    </row>
    <row r="113" spans="1:12" ht="22.5" customHeight="1">
      <c r="A113" s="62">
        <v>111</v>
      </c>
      <c r="B113" s="44" t="s">
        <v>37</v>
      </c>
      <c r="C113" s="44" t="s">
        <v>262</v>
      </c>
      <c r="D113" s="52">
        <v>43026</v>
      </c>
      <c r="E113" s="53" t="s">
        <v>3154</v>
      </c>
      <c r="F113" s="54">
        <v>154000</v>
      </c>
      <c r="G113" s="27" t="s">
        <v>2734</v>
      </c>
      <c r="H113" s="55">
        <v>16</v>
      </c>
      <c r="I113" s="44" t="s">
        <v>197</v>
      </c>
      <c r="J113" s="66" t="s">
        <v>198</v>
      </c>
    </row>
    <row r="114" spans="1:12" ht="22.5" customHeight="1">
      <c r="A114" s="64">
        <v>112</v>
      </c>
      <c r="B114" s="44" t="s">
        <v>37</v>
      </c>
      <c r="C114" s="44" t="s">
        <v>262</v>
      </c>
      <c r="D114" s="52">
        <v>43027</v>
      </c>
      <c r="E114" s="53" t="s">
        <v>3155</v>
      </c>
      <c r="F114" s="54">
        <v>80000</v>
      </c>
      <c r="G114" s="27" t="s">
        <v>935</v>
      </c>
      <c r="H114" s="55">
        <v>5</v>
      </c>
      <c r="I114" s="44" t="s">
        <v>197</v>
      </c>
      <c r="J114" s="66" t="s">
        <v>198</v>
      </c>
    </row>
    <row r="115" spans="1:12" ht="22.5" customHeight="1">
      <c r="A115" s="62">
        <v>113</v>
      </c>
      <c r="B115" s="44" t="s">
        <v>37</v>
      </c>
      <c r="C115" s="44" t="s">
        <v>262</v>
      </c>
      <c r="D115" s="52">
        <v>43027</v>
      </c>
      <c r="E115" s="53" t="s">
        <v>3156</v>
      </c>
      <c r="F115" s="54">
        <v>120000</v>
      </c>
      <c r="G115" s="27" t="s">
        <v>352</v>
      </c>
      <c r="H115" s="55">
        <v>8</v>
      </c>
      <c r="I115" s="44" t="s">
        <v>197</v>
      </c>
      <c r="J115" s="66" t="s">
        <v>198</v>
      </c>
    </row>
    <row r="116" spans="1:12" ht="22.5" customHeight="1">
      <c r="A116" s="64">
        <v>114</v>
      </c>
      <c r="B116" s="44" t="s">
        <v>37</v>
      </c>
      <c r="C116" s="44" t="s">
        <v>262</v>
      </c>
      <c r="D116" s="52">
        <v>43028</v>
      </c>
      <c r="E116" s="53" t="s">
        <v>3157</v>
      </c>
      <c r="F116" s="54">
        <v>183000</v>
      </c>
      <c r="G116" s="27" t="s">
        <v>405</v>
      </c>
      <c r="H116" s="55">
        <v>13</v>
      </c>
      <c r="I116" s="44" t="s">
        <v>197</v>
      </c>
      <c r="J116" s="66" t="s">
        <v>198</v>
      </c>
      <c r="L116" s="221"/>
    </row>
    <row r="117" spans="1:12" ht="22.5" customHeight="1">
      <c r="A117" s="62">
        <v>115</v>
      </c>
      <c r="B117" s="44" t="s">
        <v>37</v>
      </c>
      <c r="C117" s="44" t="s">
        <v>262</v>
      </c>
      <c r="D117" s="52">
        <v>43032</v>
      </c>
      <c r="E117" s="53" t="s">
        <v>3158</v>
      </c>
      <c r="F117" s="54">
        <v>430000</v>
      </c>
      <c r="G117" s="27" t="s">
        <v>3159</v>
      </c>
      <c r="H117" s="55">
        <v>12</v>
      </c>
      <c r="I117" s="44" t="s">
        <v>197</v>
      </c>
      <c r="J117" s="66" t="s">
        <v>198</v>
      </c>
    </row>
    <row r="118" spans="1:12" ht="22.5" customHeight="1">
      <c r="A118" s="64">
        <v>116</v>
      </c>
      <c r="B118" s="44" t="s">
        <v>37</v>
      </c>
      <c r="C118" s="44" t="s">
        <v>262</v>
      </c>
      <c r="D118" s="52">
        <v>43032</v>
      </c>
      <c r="E118" s="53" t="s">
        <v>926</v>
      </c>
      <c r="F118" s="54">
        <v>100000</v>
      </c>
      <c r="G118" s="27" t="s">
        <v>1303</v>
      </c>
      <c r="H118" s="55">
        <v>7</v>
      </c>
      <c r="I118" s="44" t="s">
        <v>197</v>
      </c>
      <c r="J118" s="66" t="s">
        <v>198</v>
      </c>
    </row>
    <row r="119" spans="1:12" ht="22.5" customHeight="1">
      <c r="A119" s="62">
        <v>117</v>
      </c>
      <c r="B119" s="44" t="s">
        <v>37</v>
      </c>
      <c r="C119" s="44" t="s">
        <v>262</v>
      </c>
      <c r="D119" s="52">
        <v>43033</v>
      </c>
      <c r="E119" s="53" t="s">
        <v>1554</v>
      </c>
      <c r="F119" s="54">
        <v>400000</v>
      </c>
      <c r="G119" s="27"/>
      <c r="H119" s="55">
        <v>8</v>
      </c>
      <c r="I119" s="44" t="s">
        <v>268</v>
      </c>
      <c r="J119" s="66" t="s">
        <v>320</v>
      </c>
    </row>
    <row r="120" spans="1:12" ht="22.5" customHeight="1">
      <c r="A120" s="64">
        <v>118</v>
      </c>
      <c r="B120" s="44" t="s">
        <v>37</v>
      </c>
      <c r="C120" s="44" t="s">
        <v>262</v>
      </c>
      <c r="D120" s="52">
        <v>43034</v>
      </c>
      <c r="E120" s="53" t="s">
        <v>3160</v>
      </c>
      <c r="F120" s="54">
        <v>42000</v>
      </c>
      <c r="G120" s="27" t="s">
        <v>500</v>
      </c>
      <c r="H120" s="55">
        <v>6</v>
      </c>
      <c r="I120" s="44" t="s">
        <v>197</v>
      </c>
      <c r="J120" s="66" t="s">
        <v>198</v>
      </c>
    </row>
    <row r="121" spans="1:12" ht="22.5" customHeight="1">
      <c r="A121" s="62">
        <v>119</v>
      </c>
      <c r="B121" s="44" t="s">
        <v>37</v>
      </c>
      <c r="C121" s="44" t="s">
        <v>262</v>
      </c>
      <c r="D121" s="52">
        <v>43038</v>
      </c>
      <c r="E121" s="53" t="s">
        <v>3161</v>
      </c>
      <c r="F121" s="54">
        <v>480000</v>
      </c>
      <c r="G121" s="27" t="s">
        <v>1249</v>
      </c>
      <c r="H121" s="55">
        <v>12</v>
      </c>
      <c r="I121" s="44" t="s">
        <v>197</v>
      </c>
      <c r="J121" s="66" t="s">
        <v>198</v>
      </c>
    </row>
    <row r="122" spans="1:12" ht="22.5" customHeight="1">
      <c r="A122" s="64">
        <v>120</v>
      </c>
      <c r="B122" s="44" t="s">
        <v>37</v>
      </c>
      <c r="C122" s="44" t="s">
        <v>262</v>
      </c>
      <c r="D122" s="52">
        <v>43038</v>
      </c>
      <c r="E122" s="53" t="s">
        <v>3162</v>
      </c>
      <c r="F122" s="54">
        <v>150000</v>
      </c>
      <c r="G122" s="27" t="s">
        <v>3163</v>
      </c>
      <c r="H122" s="55">
        <v>50</v>
      </c>
      <c r="I122" s="44" t="s">
        <v>197</v>
      </c>
      <c r="J122" s="66" t="s">
        <v>255</v>
      </c>
    </row>
    <row r="123" spans="1:12" ht="22.5" customHeight="1">
      <c r="A123" s="62">
        <v>121</v>
      </c>
      <c r="B123" s="44" t="s">
        <v>37</v>
      </c>
      <c r="C123" s="44" t="s">
        <v>193</v>
      </c>
      <c r="D123" s="52">
        <v>43028</v>
      </c>
      <c r="E123" s="53" t="s">
        <v>3164</v>
      </c>
      <c r="F123" s="54">
        <v>60000</v>
      </c>
      <c r="G123" s="27" t="s">
        <v>223</v>
      </c>
      <c r="H123" s="55">
        <v>2</v>
      </c>
      <c r="I123" s="44" t="s">
        <v>197</v>
      </c>
      <c r="J123" s="66" t="s">
        <v>198</v>
      </c>
    </row>
    <row r="124" spans="1:12" ht="22.5" customHeight="1">
      <c r="A124" s="64">
        <v>122</v>
      </c>
      <c r="B124" s="44" t="s">
        <v>37</v>
      </c>
      <c r="C124" s="44" t="s">
        <v>193</v>
      </c>
      <c r="D124" s="52">
        <v>43035</v>
      </c>
      <c r="E124" s="53" t="s">
        <v>1291</v>
      </c>
      <c r="F124" s="54">
        <v>212000</v>
      </c>
      <c r="G124" s="27" t="s">
        <v>3165</v>
      </c>
      <c r="H124" s="55">
        <v>8</v>
      </c>
      <c r="I124" s="44" t="s">
        <v>197</v>
      </c>
      <c r="J124" s="66" t="s">
        <v>255</v>
      </c>
    </row>
    <row r="125" spans="1:12" ht="22.5" customHeight="1">
      <c r="A125" s="62">
        <v>123</v>
      </c>
      <c r="B125" s="44" t="s">
        <v>37</v>
      </c>
      <c r="C125" s="44" t="s">
        <v>193</v>
      </c>
      <c r="D125" s="52">
        <v>43038</v>
      </c>
      <c r="E125" s="53" t="s">
        <v>2924</v>
      </c>
      <c r="F125" s="54">
        <v>90000</v>
      </c>
      <c r="G125" s="27" t="s">
        <v>350</v>
      </c>
      <c r="H125" s="55">
        <v>3</v>
      </c>
      <c r="I125" s="44" t="s">
        <v>197</v>
      </c>
      <c r="J125" s="66" t="s">
        <v>255</v>
      </c>
    </row>
    <row r="126" spans="1:12" ht="22.5" customHeight="1">
      <c r="A126" s="64">
        <v>124</v>
      </c>
      <c r="B126" s="44" t="s">
        <v>37</v>
      </c>
      <c r="C126" s="44" t="s">
        <v>193</v>
      </c>
      <c r="D126" s="52">
        <v>43039</v>
      </c>
      <c r="E126" s="53" t="s">
        <v>3166</v>
      </c>
      <c r="F126" s="54">
        <v>100000</v>
      </c>
      <c r="G126" s="27" t="s">
        <v>3167</v>
      </c>
      <c r="H126" s="55">
        <v>4</v>
      </c>
      <c r="I126" s="44" t="s">
        <v>197</v>
      </c>
      <c r="J126" s="66" t="s">
        <v>255</v>
      </c>
    </row>
    <row r="127" spans="1:12" ht="22.5" customHeight="1">
      <c r="A127" s="62">
        <v>125</v>
      </c>
      <c r="B127" s="44" t="s">
        <v>784</v>
      </c>
      <c r="C127" s="44" t="s">
        <v>211</v>
      </c>
      <c r="D127" s="52">
        <v>43021</v>
      </c>
      <c r="E127" s="53" t="s">
        <v>3168</v>
      </c>
      <c r="F127" s="54">
        <v>148000</v>
      </c>
      <c r="G127" s="27" t="s">
        <v>1776</v>
      </c>
      <c r="H127" s="55">
        <v>6</v>
      </c>
      <c r="I127" s="44" t="s">
        <v>197</v>
      </c>
      <c r="J127" s="66" t="s">
        <v>198</v>
      </c>
    </row>
    <row r="128" spans="1:12" ht="22.5" customHeight="1">
      <c r="A128" s="64">
        <v>126</v>
      </c>
      <c r="B128" s="44" t="s">
        <v>794</v>
      </c>
      <c r="C128" s="44" t="s">
        <v>211</v>
      </c>
      <c r="D128" s="52">
        <v>42999</v>
      </c>
      <c r="E128" s="53" t="s">
        <v>3169</v>
      </c>
      <c r="F128" s="54">
        <v>750000</v>
      </c>
      <c r="G128" s="27" t="s">
        <v>350</v>
      </c>
      <c r="H128" s="55">
        <v>0</v>
      </c>
      <c r="I128" s="44" t="s">
        <v>197</v>
      </c>
      <c r="J128" s="66" t="s">
        <v>255</v>
      </c>
    </row>
    <row r="129" spans="1:10" ht="22.5" customHeight="1">
      <c r="A129" s="62">
        <v>127</v>
      </c>
      <c r="B129" s="44" t="s">
        <v>794</v>
      </c>
      <c r="C129" s="44" t="s">
        <v>211</v>
      </c>
      <c r="D129" s="52">
        <v>43035</v>
      </c>
      <c r="E129" s="53" t="s">
        <v>3170</v>
      </c>
      <c r="F129" s="54">
        <v>150000</v>
      </c>
      <c r="G129" s="27" t="s">
        <v>219</v>
      </c>
      <c r="H129" s="55">
        <v>15</v>
      </c>
      <c r="I129" s="44" t="s">
        <v>197</v>
      </c>
      <c r="J129" s="66" t="s">
        <v>198</v>
      </c>
    </row>
    <row r="130" spans="1:10" ht="22.5" customHeight="1">
      <c r="A130" s="64">
        <v>128</v>
      </c>
      <c r="B130" s="33" t="s">
        <v>567</v>
      </c>
      <c r="C130" s="33" t="s">
        <v>193</v>
      </c>
      <c r="D130" s="29">
        <v>43018</v>
      </c>
      <c r="E130" s="159" t="s">
        <v>3177</v>
      </c>
      <c r="F130" s="39">
        <v>333000</v>
      </c>
      <c r="G130" s="33" t="s">
        <v>3178</v>
      </c>
      <c r="H130" s="38"/>
      <c r="I130" s="33" t="s">
        <v>197</v>
      </c>
      <c r="J130" s="65" t="s">
        <v>255</v>
      </c>
    </row>
    <row r="131" spans="1:10" ht="22.5" customHeight="1">
      <c r="A131" s="62">
        <v>129</v>
      </c>
      <c r="B131" s="33" t="s">
        <v>567</v>
      </c>
      <c r="C131" s="33" t="s">
        <v>193</v>
      </c>
      <c r="D131" s="29">
        <v>43024</v>
      </c>
      <c r="E131" s="107" t="s">
        <v>1202</v>
      </c>
      <c r="F131" s="39">
        <v>227000</v>
      </c>
      <c r="G131" s="33" t="s">
        <v>3179</v>
      </c>
      <c r="H131" s="38">
        <v>13</v>
      </c>
      <c r="I131" s="33" t="s">
        <v>197</v>
      </c>
      <c r="J131" s="65" t="s">
        <v>198</v>
      </c>
    </row>
    <row r="132" spans="1:10" ht="22.5" customHeight="1">
      <c r="A132" s="64">
        <v>130</v>
      </c>
      <c r="B132" s="33" t="s">
        <v>567</v>
      </c>
      <c r="C132" s="33" t="s">
        <v>193</v>
      </c>
      <c r="D132" s="29">
        <v>43024</v>
      </c>
      <c r="E132" s="159" t="s">
        <v>3180</v>
      </c>
      <c r="F132" s="39">
        <v>164000</v>
      </c>
      <c r="G132" s="33" t="s">
        <v>244</v>
      </c>
      <c r="H132" s="38">
        <v>12</v>
      </c>
      <c r="I132" s="33" t="s">
        <v>197</v>
      </c>
      <c r="J132" s="65" t="s">
        <v>198</v>
      </c>
    </row>
    <row r="133" spans="1:10" ht="22.5" customHeight="1">
      <c r="A133" s="62">
        <v>131</v>
      </c>
      <c r="B133" s="33" t="s">
        <v>567</v>
      </c>
      <c r="C133" s="33" t="s">
        <v>193</v>
      </c>
      <c r="D133" s="29">
        <v>43031</v>
      </c>
      <c r="E133" s="107" t="s">
        <v>1202</v>
      </c>
      <c r="F133" s="39">
        <v>101000</v>
      </c>
      <c r="G133" s="33" t="s">
        <v>3181</v>
      </c>
      <c r="H133" s="38">
        <v>7</v>
      </c>
      <c r="I133" s="33" t="s">
        <v>197</v>
      </c>
      <c r="J133" s="65" t="s">
        <v>198</v>
      </c>
    </row>
    <row r="134" spans="1:10" ht="22.5" customHeight="1">
      <c r="A134" s="64">
        <v>132</v>
      </c>
      <c r="B134" s="33" t="s">
        <v>567</v>
      </c>
      <c r="C134" s="33" t="s">
        <v>193</v>
      </c>
      <c r="D134" s="29">
        <v>43032</v>
      </c>
      <c r="E134" s="159" t="s">
        <v>3182</v>
      </c>
      <c r="F134" s="39">
        <v>240000</v>
      </c>
      <c r="G134" s="33" t="s">
        <v>3183</v>
      </c>
      <c r="H134" s="38"/>
      <c r="I134" s="33" t="s">
        <v>197</v>
      </c>
      <c r="J134" s="65" t="s">
        <v>255</v>
      </c>
    </row>
    <row r="135" spans="1:10" ht="22.5" customHeight="1">
      <c r="A135" s="62">
        <v>133</v>
      </c>
      <c r="B135" s="33" t="s">
        <v>567</v>
      </c>
      <c r="C135" s="33" t="s">
        <v>193</v>
      </c>
      <c r="D135" s="29">
        <v>43032</v>
      </c>
      <c r="E135" s="107" t="s">
        <v>3182</v>
      </c>
      <c r="F135" s="39">
        <v>164000</v>
      </c>
      <c r="G135" s="33" t="s">
        <v>2193</v>
      </c>
      <c r="H135" s="38"/>
      <c r="I135" s="33" t="s">
        <v>197</v>
      </c>
      <c r="J135" s="65" t="s">
        <v>255</v>
      </c>
    </row>
    <row r="136" spans="1:10" ht="22.5" customHeight="1">
      <c r="A136" s="64">
        <v>134</v>
      </c>
      <c r="B136" s="33" t="s">
        <v>567</v>
      </c>
      <c r="C136" s="33" t="s">
        <v>193</v>
      </c>
      <c r="D136" s="29">
        <v>43032</v>
      </c>
      <c r="E136" s="107" t="s">
        <v>1202</v>
      </c>
      <c r="F136" s="39">
        <v>231000</v>
      </c>
      <c r="G136" s="33" t="s">
        <v>3184</v>
      </c>
      <c r="H136" s="38">
        <v>12</v>
      </c>
      <c r="I136" s="33" t="s">
        <v>197</v>
      </c>
      <c r="J136" s="65" t="s">
        <v>198</v>
      </c>
    </row>
    <row r="137" spans="1:10" ht="22.5" customHeight="1">
      <c r="A137" s="62">
        <v>135</v>
      </c>
      <c r="B137" s="33" t="s">
        <v>567</v>
      </c>
      <c r="C137" s="33" t="s">
        <v>193</v>
      </c>
      <c r="D137" s="29">
        <v>43034</v>
      </c>
      <c r="E137" s="107" t="s">
        <v>1201</v>
      </c>
      <c r="F137" s="39">
        <v>101000</v>
      </c>
      <c r="G137" s="33" t="s">
        <v>3189</v>
      </c>
      <c r="H137" s="38">
        <v>7</v>
      </c>
      <c r="I137" s="33" t="s">
        <v>197</v>
      </c>
      <c r="J137" s="65" t="s">
        <v>198</v>
      </c>
    </row>
    <row r="138" spans="1:10" ht="22.5" customHeight="1">
      <c r="A138" s="64">
        <v>136</v>
      </c>
      <c r="B138" s="33" t="s">
        <v>567</v>
      </c>
      <c r="C138" s="33" t="s">
        <v>193</v>
      </c>
      <c r="D138" s="29">
        <v>43034</v>
      </c>
      <c r="E138" s="107" t="s">
        <v>570</v>
      </c>
      <c r="F138" s="39">
        <v>297000</v>
      </c>
      <c r="G138" s="33" t="s">
        <v>3185</v>
      </c>
      <c r="H138" s="38"/>
      <c r="I138" s="33" t="s">
        <v>197</v>
      </c>
      <c r="J138" s="65" t="s">
        <v>255</v>
      </c>
    </row>
    <row r="139" spans="1:10" ht="22.5" customHeight="1">
      <c r="A139" s="62">
        <v>137</v>
      </c>
      <c r="B139" s="33" t="s">
        <v>567</v>
      </c>
      <c r="C139" s="33" t="s">
        <v>193</v>
      </c>
      <c r="D139" s="29">
        <v>43036</v>
      </c>
      <c r="E139" s="159" t="s">
        <v>3186</v>
      </c>
      <c r="F139" s="39">
        <v>450000</v>
      </c>
      <c r="G139" s="33" t="s">
        <v>2188</v>
      </c>
      <c r="H139" s="38"/>
      <c r="I139" s="33" t="s">
        <v>197</v>
      </c>
      <c r="J139" s="65" t="s">
        <v>255</v>
      </c>
    </row>
    <row r="140" spans="1:10" ht="22.5" customHeight="1">
      <c r="A140" s="64">
        <v>138</v>
      </c>
      <c r="B140" s="33" t="s">
        <v>567</v>
      </c>
      <c r="C140" s="33" t="s">
        <v>193</v>
      </c>
      <c r="D140" s="29">
        <v>43038</v>
      </c>
      <c r="E140" s="107" t="s">
        <v>3187</v>
      </c>
      <c r="F140" s="39">
        <v>150000</v>
      </c>
      <c r="G140" s="33" t="s">
        <v>3188</v>
      </c>
      <c r="H140" s="38">
        <v>10</v>
      </c>
      <c r="I140" s="33" t="s">
        <v>197</v>
      </c>
      <c r="J140" s="65" t="s">
        <v>198</v>
      </c>
    </row>
    <row r="141" spans="1:10" ht="22.5" customHeight="1">
      <c r="A141" s="62">
        <v>139</v>
      </c>
      <c r="B141" s="33" t="s">
        <v>567</v>
      </c>
      <c r="C141" s="33" t="s">
        <v>193</v>
      </c>
      <c r="D141" s="29">
        <v>43038</v>
      </c>
      <c r="E141" s="107" t="s">
        <v>1201</v>
      </c>
      <c r="F141" s="39">
        <v>374000</v>
      </c>
      <c r="G141" s="33" t="s">
        <v>352</v>
      </c>
      <c r="H141" s="38">
        <v>20</v>
      </c>
      <c r="I141" s="33" t="s">
        <v>197</v>
      </c>
      <c r="J141" s="65" t="s">
        <v>198</v>
      </c>
    </row>
    <row r="142" spans="1:10" ht="22.5" customHeight="1" thickBot="1">
      <c r="A142" s="75">
        <v>140</v>
      </c>
      <c r="B142" s="149" t="s">
        <v>567</v>
      </c>
      <c r="C142" s="149" t="s">
        <v>211</v>
      </c>
      <c r="D142" s="150">
        <v>43032</v>
      </c>
      <c r="E142" s="212" t="s">
        <v>541</v>
      </c>
      <c r="F142" s="213">
        <v>82000</v>
      </c>
      <c r="G142" s="149" t="s">
        <v>521</v>
      </c>
      <c r="H142" s="153">
        <v>7</v>
      </c>
      <c r="I142" s="149" t="s">
        <v>203</v>
      </c>
      <c r="J142" s="154" t="s">
        <v>198</v>
      </c>
    </row>
    <row r="143" spans="1:10" ht="22.5" customHeight="1"/>
    <row r="144" spans="1:10" ht="22.5" customHeight="1"/>
  </sheetData>
  <phoneticPr fontId="2" type="noConversion"/>
  <dataValidations count="4">
    <dataValidation type="list" allowBlank="1" showInputMessage="1" showErrorMessage="1" sqref="C67:C142 C3:C65">
      <formula1>"기관,시책"</formula1>
    </dataValidation>
    <dataValidation type="list" allowBlank="1" showInputMessage="1" showErrorMessage="1" sqref="I67:I142 I3:I65">
      <formula1>"카드,현금"</formula1>
    </dataValidation>
    <dataValidation type="list" allowBlank="1" showInputMessage="1" showErrorMessage="1" sqref="B67:B142 B3:B65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J3:J142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opLeftCell="A184" workbookViewId="0">
      <selection activeCell="E77" sqref="E77"/>
    </sheetView>
  </sheetViews>
  <sheetFormatPr defaultRowHeight="16.5"/>
  <cols>
    <col min="1" max="1" width="5.25" style="214" bestFit="1" customWidth="1"/>
    <col min="2" max="2" width="11" style="214" bestFit="1" customWidth="1"/>
    <col min="3" max="3" width="9" style="214"/>
    <col min="4" max="4" width="11.125" style="214" bestFit="1" customWidth="1"/>
    <col min="5" max="5" width="42.875" style="214" customWidth="1"/>
    <col min="6" max="6" width="12.625" style="214" customWidth="1"/>
    <col min="7" max="7" width="13.875" style="214" customWidth="1"/>
    <col min="8" max="8" width="9.25" style="214" bestFit="1" customWidth="1"/>
    <col min="9" max="11" width="9" style="214"/>
    <col min="12" max="12" width="9.875" style="214" bestFit="1" customWidth="1"/>
    <col min="13" max="16384" width="9" style="214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0</v>
      </c>
      <c r="B2" s="30"/>
      <c r="C2" s="215"/>
      <c r="D2" s="33"/>
      <c r="E2" s="30"/>
      <c r="F2" s="216">
        <f>SUM(F3:F193)</f>
        <v>39370640</v>
      </c>
      <c r="G2" s="195"/>
      <c r="H2" s="216">
        <f>SUM(H3:H193)</f>
        <v>1754</v>
      </c>
      <c r="I2" s="30"/>
      <c r="J2" s="63"/>
    </row>
    <row r="3" spans="1:10" ht="22.5" customHeight="1">
      <c r="A3" s="62">
        <v>1</v>
      </c>
      <c r="B3" s="33" t="s">
        <v>252</v>
      </c>
      <c r="C3" s="33" t="s">
        <v>193</v>
      </c>
      <c r="D3" s="29">
        <v>42983</v>
      </c>
      <c r="E3" s="107" t="s">
        <v>1912</v>
      </c>
      <c r="F3" s="39">
        <v>370000</v>
      </c>
      <c r="G3" s="33" t="s">
        <v>2769</v>
      </c>
      <c r="H3" s="38">
        <v>20</v>
      </c>
      <c r="I3" s="33" t="s">
        <v>197</v>
      </c>
      <c r="J3" s="65" t="s">
        <v>198</v>
      </c>
    </row>
    <row r="4" spans="1:10" ht="22.5" customHeight="1">
      <c r="A4" s="64">
        <v>2</v>
      </c>
      <c r="B4" s="33" t="s">
        <v>252</v>
      </c>
      <c r="C4" s="33" t="s">
        <v>193</v>
      </c>
      <c r="D4" s="29">
        <v>42991</v>
      </c>
      <c r="E4" s="107" t="s">
        <v>2770</v>
      </c>
      <c r="F4" s="39">
        <v>185900</v>
      </c>
      <c r="G4" s="33" t="s">
        <v>1915</v>
      </c>
      <c r="H4" s="38"/>
      <c r="I4" s="33" t="s">
        <v>197</v>
      </c>
      <c r="J4" s="65" t="s">
        <v>255</v>
      </c>
    </row>
    <row r="5" spans="1:10" ht="22.5" customHeight="1">
      <c r="A5" s="62">
        <v>3</v>
      </c>
      <c r="B5" s="33" t="s">
        <v>252</v>
      </c>
      <c r="C5" s="33" t="s">
        <v>262</v>
      </c>
      <c r="D5" s="29">
        <v>42992</v>
      </c>
      <c r="E5" s="159" t="s">
        <v>1912</v>
      </c>
      <c r="F5" s="39">
        <v>490000</v>
      </c>
      <c r="G5" s="33" t="s">
        <v>1918</v>
      </c>
      <c r="H5" s="38">
        <v>25</v>
      </c>
      <c r="I5" s="33" t="s">
        <v>197</v>
      </c>
      <c r="J5" s="65" t="s">
        <v>198</v>
      </c>
    </row>
    <row r="6" spans="1:10" ht="22.5" customHeight="1">
      <c r="A6" s="64">
        <v>4</v>
      </c>
      <c r="B6" s="33" t="s">
        <v>194</v>
      </c>
      <c r="C6" s="33" t="s">
        <v>193</v>
      </c>
      <c r="D6" s="29">
        <v>42996</v>
      </c>
      <c r="E6" s="107" t="s">
        <v>2771</v>
      </c>
      <c r="F6" s="39">
        <v>193000</v>
      </c>
      <c r="G6" s="33" t="s">
        <v>2483</v>
      </c>
      <c r="H6" s="38">
        <v>10</v>
      </c>
      <c r="I6" s="33" t="s">
        <v>197</v>
      </c>
      <c r="J6" s="65" t="s">
        <v>198</v>
      </c>
    </row>
    <row r="7" spans="1:10" ht="22.5" customHeight="1">
      <c r="A7" s="62">
        <v>5</v>
      </c>
      <c r="B7" s="33" t="s">
        <v>194</v>
      </c>
      <c r="C7" s="33" t="s">
        <v>193</v>
      </c>
      <c r="D7" s="29">
        <v>42989</v>
      </c>
      <c r="E7" s="107" t="s">
        <v>2772</v>
      </c>
      <c r="F7" s="39">
        <v>48000</v>
      </c>
      <c r="G7" s="33" t="s">
        <v>818</v>
      </c>
      <c r="H7" s="38">
        <v>6</v>
      </c>
      <c r="I7" s="33" t="s">
        <v>197</v>
      </c>
      <c r="J7" s="65" t="s">
        <v>198</v>
      </c>
    </row>
    <row r="8" spans="1:10" ht="22.5" customHeight="1">
      <c r="A8" s="64">
        <v>6</v>
      </c>
      <c r="B8" s="33" t="s">
        <v>194</v>
      </c>
      <c r="C8" s="33" t="s">
        <v>193</v>
      </c>
      <c r="D8" s="29">
        <v>42989</v>
      </c>
      <c r="E8" s="159" t="s">
        <v>2773</v>
      </c>
      <c r="F8" s="39">
        <v>24000</v>
      </c>
      <c r="G8" s="33" t="s">
        <v>223</v>
      </c>
      <c r="H8" s="38">
        <v>2</v>
      </c>
      <c r="I8" s="33" t="s">
        <v>197</v>
      </c>
      <c r="J8" s="65" t="s">
        <v>255</v>
      </c>
    </row>
    <row r="9" spans="1:10" ht="22.5" customHeight="1">
      <c r="A9" s="62">
        <v>7</v>
      </c>
      <c r="B9" s="33" t="s">
        <v>194</v>
      </c>
      <c r="C9" s="33" t="s">
        <v>193</v>
      </c>
      <c r="D9" s="29">
        <v>42979</v>
      </c>
      <c r="E9" s="107" t="s">
        <v>2774</v>
      </c>
      <c r="F9" s="39">
        <v>300000</v>
      </c>
      <c r="G9" s="33" t="s">
        <v>583</v>
      </c>
      <c r="H9" s="38">
        <v>12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194</v>
      </c>
      <c r="C10" s="33" t="s">
        <v>193</v>
      </c>
      <c r="D10" s="29">
        <v>42982</v>
      </c>
      <c r="E10" s="107" t="s">
        <v>1620</v>
      </c>
      <c r="F10" s="39">
        <v>260000</v>
      </c>
      <c r="G10" s="33" t="s">
        <v>1621</v>
      </c>
      <c r="H10" s="38"/>
      <c r="I10" s="33" t="s">
        <v>268</v>
      </c>
      <c r="J10" s="65" t="s">
        <v>255</v>
      </c>
    </row>
    <row r="11" spans="1:10" ht="22.5" customHeight="1">
      <c r="A11" s="62">
        <v>9</v>
      </c>
      <c r="B11" s="33" t="s">
        <v>519</v>
      </c>
      <c r="C11" s="33" t="s">
        <v>193</v>
      </c>
      <c r="D11" s="29">
        <v>42998</v>
      </c>
      <c r="E11" s="107" t="s">
        <v>2775</v>
      </c>
      <c r="F11" s="39">
        <v>45000</v>
      </c>
      <c r="G11" s="33" t="s">
        <v>523</v>
      </c>
      <c r="H11" s="38">
        <v>8</v>
      </c>
      <c r="I11" s="33" t="s">
        <v>197</v>
      </c>
      <c r="J11" s="65" t="s">
        <v>198</v>
      </c>
    </row>
    <row r="12" spans="1:10" ht="22.5" customHeight="1">
      <c r="A12" s="64">
        <v>10</v>
      </c>
      <c r="B12" s="33" t="s">
        <v>519</v>
      </c>
      <c r="C12" s="33" t="s">
        <v>193</v>
      </c>
      <c r="D12" s="29">
        <v>43003</v>
      </c>
      <c r="E12" s="107" t="s">
        <v>2776</v>
      </c>
      <c r="F12" s="39">
        <v>98000</v>
      </c>
      <c r="G12" s="33" t="s">
        <v>2777</v>
      </c>
      <c r="H12" s="38">
        <v>15</v>
      </c>
      <c r="I12" s="33" t="s">
        <v>197</v>
      </c>
      <c r="J12" s="65" t="s">
        <v>198</v>
      </c>
    </row>
    <row r="13" spans="1:10" ht="22.5" customHeight="1">
      <c r="A13" s="62">
        <v>11</v>
      </c>
      <c r="B13" s="33" t="s">
        <v>519</v>
      </c>
      <c r="C13" s="33" t="s">
        <v>193</v>
      </c>
      <c r="D13" s="29">
        <v>43005</v>
      </c>
      <c r="E13" s="159" t="s">
        <v>2531</v>
      </c>
      <c r="F13" s="39">
        <v>48000</v>
      </c>
      <c r="G13" s="33" t="s">
        <v>251</v>
      </c>
      <c r="H13" s="38">
        <v>6</v>
      </c>
      <c r="I13" s="33" t="s">
        <v>197</v>
      </c>
      <c r="J13" s="65" t="s">
        <v>198</v>
      </c>
    </row>
    <row r="14" spans="1:10" ht="22.5" customHeight="1">
      <c r="A14" s="64">
        <v>12</v>
      </c>
      <c r="B14" s="33" t="s">
        <v>140</v>
      </c>
      <c r="C14" s="33" t="s">
        <v>193</v>
      </c>
      <c r="D14" s="29" t="s">
        <v>2778</v>
      </c>
      <c r="E14" s="159" t="s">
        <v>2779</v>
      </c>
      <c r="F14" s="39">
        <v>179960</v>
      </c>
      <c r="G14" s="33" t="s">
        <v>2780</v>
      </c>
      <c r="H14" s="38">
        <v>8</v>
      </c>
      <c r="I14" s="33" t="s">
        <v>197</v>
      </c>
      <c r="J14" s="65" t="s">
        <v>198</v>
      </c>
    </row>
    <row r="15" spans="1:10" ht="22.5" customHeight="1">
      <c r="A15" s="62">
        <v>13</v>
      </c>
      <c r="B15" s="33" t="s">
        <v>283</v>
      </c>
      <c r="C15" s="33" t="s">
        <v>262</v>
      </c>
      <c r="D15" s="29" t="s">
        <v>2781</v>
      </c>
      <c r="E15" s="107" t="s">
        <v>2782</v>
      </c>
      <c r="F15" s="39">
        <v>110000</v>
      </c>
      <c r="G15" s="33" t="s">
        <v>2783</v>
      </c>
      <c r="H15" s="38">
        <v>7</v>
      </c>
      <c r="I15" s="33" t="s">
        <v>197</v>
      </c>
      <c r="J15" s="65" t="s">
        <v>198</v>
      </c>
    </row>
    <row r="16" spans="1:10" ht="22.5" customHeight="1">
      <c r="A16" s="64">
        <v>14</v>
      </c>
      <c r="B16" s="33" t="s">
        <v>283</v>
      </c>
      <c r="C16" s="33" t="s">
        <v>262</v>
      </c>
      <c r="D16" s="29" t="s">
        <v>2784</v>
      </c>
      <c r="E16" s="107" t="s">
        <v>2785</v>
      </c>
      <c r="F16" s="39">
        <v>300000</v>
      </c>
      <c r="G16" s="33" t="s">
        <v>2625</v>
      </c>
      <c r="H16" s="38">
        <v>25</v>
      </c>
      <c r="I16" s="33" t="s">
        <v>197</v>
      </c>
      <c r="J16" s="65" t="s">
        <v>198</v>
      </c>
    </row>
    <row r="17" spans="1:10" ht="22.5" customHeight="1">
      <c r="A17" s="62">
        <v>15</v>
      </c>
      <c r="B17" s="33" t="s">
        <v>140</v>
      </c>
      <c r="C17" s="33" t="s">
        <v>193</v>
      </c>
      <c r="D17" s="29" t="s">
        <v>2786</v>
      </c>
      <c r="E17" s="107" t="s">
        <v>2787</v>
      </c>
      <c r="F17" s="39">
        <v>490000</v>
      </c>
      <c r="G17" s="33" t="s">
        <v>2780</v>
      </c>
      <c r="H17" s="38">
        <v>20</v>
      </c>
      <c r="I17" s="33" t="s">
        <v>197</v>
      </c>
      <c r="J17" s="65" t="s">
        <v>198</v>
      </c>
    </row>
    <row r="18" spans="1:10" ht="22.5" customHeight="1">
      <c r="A18" s="64">
        <v>16</v>
      </c>
      <c r="B18" s="33" t="s">
        <v>1611</v>
      </c>
      <c r="C18" s="33" t="s">
        <v>262</v>
      </c>
      <c r="D18" s="29">
        <v>42986</v>
      </c>
      <c r="E18" s="107" t="s">
        <v>2788</v>
      </c>
      <c r="F18" s="39">
        <v>100000</v>
      </c>
      <c r="G18" s="33"/>
      <c r="H18" s="38"/>
      <c r="I18" s="33" t="s">
        <v>268</v>
      </c>
      <c r="J18" s="65" t="s">
        <v>269</v>
      </c>
    </row>
    <row r="19" spans="1:10" ht="22.5" customHeight="1">
      <c r="A19" s="62">
        <v>17</v>
      </c>
      <c r="B19" s="33" t="s">
        <v>1611</v>
      </c>
      <c r="C19" s="33" t="s">
        <v>262</v>
      </c>
      <c r="D19" s="29">
        <v>42986</v>
      </c>
      <c r="E19" s="107" t="s">
        <v>453</v>
      </c>
      <c r="F19" s="39">
        <v>135000</v>
      </c>
      <c r="G19" s="33" t="s">
        <v>1948</v>
      </c>
      <c r="H19" s="38"/>
      <c r="I19" s="33" t="s">
        <v>197</v>
      </c>
      <c r="J19" s="65" t="s">
        <v>255</v>
      </c>
    </row>
    <row r="20" spans="1:10" ht="22.5" customHeight="1">
      <c r="A20" s="64">
        <v>18</v>
      </c>
      <c r="B20" s="33" t="s">
        <v>1611</v>
      </c>
      <c r="C20" s="33" t="s">
        <v>262</v>
      </c>
      <c r="D20" s="29">
        <v>42986</v>
      </c>
      <c r="E20" s="159" t="s">
        <v>2581</v>
      </c>
      <c r="F20" s="39">
        <v>406000</v>
      </c>
      <c r="G20" s="33" t="s">
        <v>494</v>
      </c>
      <c r="H20" s="38">
        <v>31</v>
      </c>
      <c r="I20" s="33" t="s">
        <v>197</v>
      </c>
      <c r="J20" s="65" t="s">
        <v>198</v>
      </c>
    </row>
    <row r="21" spans="1:10" ht="22.5" customHeight="1">
      <c r="A21" s="62">
        <v>19</v>
      </c>
      <c r="B21" s="33" t="s">
        <v>1611</v>
      </c>
      <c r="C21" s="33" t="s">
        <v>262</v>
      </c>
      <c r="D21" s="29">
        <v>42986</v>
      </c>
      <c r="E21" s="107" t="s">
        <v>453</v>
      </c>
      <c r="F21" s="39">
        <v>165000</v>
      </c>
      <c r="G21" s="33" t="s">
        <v>229</v>
      </c>
      <c r="H21" s="38"/>
      <c r="I21" s="33" t="s">
        <v>197</v>
      </c>
      <c r="J21" s="65" t="s">
        <v>255</v>
      </c>
    </row>
    <row r="22" spans="1:10" ht="22.5" customHeight="1">
      <c r="A22" s="64">
        <v>20</v>
      </c>
      <c r="B22" s="33" t="s">
        <v>1611</v>
      </c>
      <c r="C22" s="33" t="s">
        <v>262</v>
      </c>
      <c r="D22" s="29">
        <v>42991</v>
      </c>
      <c r="E22" s="107" t="s">
        <v>2581</v>
      </c>
      <c r="F22" s="39">
        <v>106000</v>
      </c>
      <c r="G22" s="33" t="s">
        <v>2789</v>
      </c>
      <c r="H22" s="38">
        <v>5</v>
      </c>
      <c r="I22" s="33" t="s">
        <v>197</v>
      </c>
      <c r="J22" s="65" t="s">
        <v>198</v>
      </c>
    </row>
    <row r="23" spans="1:10" ht="22.5" customHeight="1">
      <c r="A23" s="62">
        <v>21</v>
      </c>
      <c r="B23" s="33" t="s">
        <v>1611</v>
      </c>
      <c r="C23" s="33" t="s">
        <v>262</v>
      </c>
      <c r="D23" s="29">
        <v>42992</v>
      </c>
      <c r="E23" s="107" t="s">
        <v>2581</v>
      </c>
      <c r="F23" s="39">
        <v>66000</v>
      </c>
      <c r="G23" s="33" t="s">
        <v>494</v>
      </c>
      <c r="H23" s="38">
        <v>4</v>
      </c>
      <c r="I23" s="33" t="s">
        <v>197</v>
      </c>
      <c r="J23" s="65" t="s">
        <v>198</v>
      </c>
    </row>
    <row r="24" spans="1:10" ht="22.5" customHeight="1">
      <c r="A24" s="64">
        <v>22</v>
      </c>
      <c r="B24" s="33" t="s">
        <v>1611</v>
      </c>
      <c r="C24" s="33" t="s">
        <v>262</v>
      </c>
      <c r="D24" s="29">
        <v>43003</v>
      </c>
      <c r="E24" s="107" t="s">
        <v>2790</v>
      </c>
      <c r="F24" s="39">
        <v>100000</v>
      </c>
      <c r="G24" s="33"/>
      <c r="H24" s="38"/>
      <c r="I24" s="33" t="s">
        <v>268</v>
      </c>
      <c r="J24" s="65" t="s">
        <v>269</v>
      </c>
    </row>
    <row r="25" spans="1:10" ht="22.5" customHeight="1">
      <c r="A25" s="62">
        <v>23</v>
      </c>
      <c r="B25" s="33" t="s">
        <v>2791</v>
      </c>
      <c r="C25" s="33" t="s">
        <v>2792</v>
      </c>
      <c r="D25" s="29">
        <v>42985</v>
      </c>
      <c r="E25" s="107" t="s">
        <v>2793</v>
      </c>
      <c r="F25" s="39">
        <v>200000</v>
      </c>
      <c r="G25" s="33" t="s">
        <v>2794</v>
      </c>
      <c r="H25" s="38">
        <v>7</v>
      </c>
      <c r="I25" s="33" t="s">
        <v>2795</v>
      </c>
      <c r="J25" s="65" t="s">
        <v>198</v>
      </c>
    </row>
    <row r="26" spans="1:10" ht="22.5" customHeight="1">
      <c r="A26" s="64">
        <v>24</v>
      </c>
      <c r="B26" s="33" t="s">
        <v>2796</v>
      </c>
      <c r="C26" s="33" t="s">
        <v>262</v>
      </c>
      <c r="D26" s="29">
        <v>42994</v>
      </c>
      <c r="E26" s="202" t="s">
        <v>2797</v>
      </c>
      <c r="F26" s="39">
        <v>100000</v>
      </c>
      <c r="G26" s="33" t="s">
        <v>2798</v>
      </c>
      <c r="H26" s="38"/>
      <c r="I26" s="33" t="s">
        <v>268</v>
      </c>
      <c r="J26" s="65" t="s">
        <v>269</v>
      </c>
    </row>
    <row r="27" spans="1:10" ht="22.5" customHeight="1">
      <c r="A27" s="62">
        <v>25</v>
      </c>
      <c r="B27" s="33" t="s">
        <v>261</v>
      </c>
      <c r="C27" s="33" t="s">
        <v>262</v>
      </c>
      <c r="D27" s="29">
        <v>43004</v>
      </c>
      <c r="E27" s="202" t="s">
        <v>1966</v>
      </c>
      <c r="F27" s="39">
        <v>200000</v>
      </c>
      <c r="G27" s="33" t="s">
        <v>1967</v>
      </c>
      <c r="H27" s="38"/>
      <c r="I27" s="33" t="s">
        <v>197</v>
      </c>
      <c r="J27" s="65" t="s">
        <v>255</v>
      </c>
    </row>
    <row r="28" spans="1:10" ht="22.5" customHeight="1">
      <c r="A28" s="64">
        <v>26</v>
      </c>
      <c r="B28" s="33" t="s">
        <v>245</v>
      </c>
      <c r="C28" s="33" t="s">
        <v>193</v>
      </c>
      <c r="D28" s="29">
        <v>42991</v>
      </c>
      <c r="E28" s="107" t="s">
        <v>2799</v>
      </c>
      <c r="F28" s="39">
        <v>68000</v>
      </c>
      <c r="G28" s="33" t="s">
        <v>2800</v>
      </c>
      <c r="H28" s="38">
        <v>5</v>
      </c>
      <c r="I28" s="33" t="s">
        <v>197</v>
      </c>
      <c r="J28" s="65" t="s">
        <v>198</v>
      </c>
    </row>
    <row r="29" spans="1:10" ht="22.5" customHeight="1">
      <c r="A29" s="62">
        <v>27</v>
      </c>
      <c r="B29" s="33" t="s">
        <v>245</v>
      </c>
      <c r="C29" s="33" t="s">
        <v>193</v>
      </c>
      <c r="D29" s="29">
        <v>43001</v>
      </c>
      <c r="E29" s="107" t="s">
        <v>2801</v>
      </c>
      <c r="F29" s="39">
        <v>80870</v>
      </c>
      <c r="G29" s="33" t="s">
        <v>1525</v>
      </c>
      <c r="H29" s="38">
        <v>40</v>
      </c>
      <c r="I29" s="33" t="s">
        <v>197</v>
      </c>
      <c r="J29" s="65" t="s">
        <v>255</v>
      </c>
    </row>
    <row r="30" spans="1:10" ht="22.5" customHeight="1">
      <c r="A30" s="64">
        <v>28</v>
      </c>
      <c r="B30" s="33" t="s">
        <v>245</v>
      </c>
      <c r="C30" s="33" t="s">
        <v>193</v>
      </c>
      <c r="D30" s="29">
        <v>43004</v>
      </c>
      <c r="E30" s="159" t="s">
        <v>2802</v>
      </c>
      <c r="F30" s="39">
        <v>330000</v>
      </c>
      <c r="G30" s="33" t="s">
        <v>1287</v>
      </c>
      <c r="H30" s="38">
        <v>14</v>
      </c>
      <c r="I30" s="33" t="s">
        <v>197</v>
      </c>
      <c r="J30" s="65" t="s">
        <v>198</v>
      </c>
    </row>
    <row r="31" spans="1:10" ht="22.5" customHeight="1">
      <c r="A31" s="62">
        <v>29</v>
      </c>
      <c r="B31" s="33" t="s">
        <v>2288</v>
      </c>
      <c r="C31" s="33" t="s">
        <v>262</v>
      </c>
      <c r="D31" s="157">
        <v>43005</v>
      </c>
      <c r="E31" s="71" t="s">
        <v>2803</v>
      </c>
      <c r="F31" s="72">
        <v>231000</v>
      </c>
      <c r="G31" s="33" t="s">
        <v>722</v>
      </c>
      <c r="H31" s="165">
        <v>8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2288</v>
      </c>
      <c r="C32" s="33" t="s">
        <v>262</v>
      </c>
      <c r="D32" s="157">
        <v>43004</v>
      </c>
      <c r="E32" s="71" t="s">
        <v>2804</v>
      </c>
      <c r="F32" s="72">
        <v>573600</v>
      </c>
      <c r="G32" s="33" t="s">
        <v>254</v>
      </c>
      <c r="H32" s="165">
        <v>28</v>
      </c>
      <c r="I32" s="33" t="s">
        <v>197</v>
      </c>
      <c r="J32" s="65" t="s">
        <v>255</v>
      </c>
    </row>
    <row r="33" spans="1:10" ht="22.5" customHeight="1">
      <c r="A33" s="62">
        <v>31</v>
      </c>
      <c r="B33" s="33" t="s">
        <v>368</v>
      </c>
      <c r="C33" s="33" t="s">
        <v>193</v>
      </c>
      <c r="D33" s="29">
        <v>42986</v>
      </c>
      <c r="E33" s="107" t="s">
        <v>2805</v>
      </c>
      <c r="F33" s="39">
        <v>30000</v>
      </c>
      <c r="G33" s="33" t="s">
        <v>478</v>
      </c>
      <c r="H33" s="38">
        <v>4</v>
      </c>
      <c r="I33" s="33" t="s">
        <v>197</v>
      </c>
      <c r="J33" s="65" t="s">
        <v>198</v>
      </c>
    </row>
    <row r="34" spans="1:10" ht="22.5" customHeight="1">
      <c r="A34" s="64">
        <v>32</v>
      </c>
      <c r="B34" s="33" t="s">
        <v>368</v>
      </c>
      <c r="C34" s="33" t="s">
        <v>193</v>
      </c>
      <c r="D34" s="29">
        <v>42999</v>
      </c>
      <c r="E34" s="107" t="s">
        <v>2805</v>
      </c>
      <c r="F34" s="39">
        <v>31000</v>
      </c>
      <c r="G34" s="33" t="s">
        <v>2806</v>
      </c>
      <c r="H34" s="38">
        <v>4</v>
      </c>
      <c r="I34" s="33" t="s">
        <v>197</v>
      </c>
      <c r="J34" s="65" t="s">
        <v>198</v>
      </c>
    </row>
    <row r="35" spans="1:10" ht="22.5" customHeight="1">
      <c r="A35" s="62">
        <v>33</v>
      </c>
      <c r="B35" s="33" t="s">
        <v>305</v>
      </c>
      <c r="C35" s="33" t="s">
        <v>262</v>
      </c>
      <c r="D35" s="29">
        <v>42998</v>
      </c>
      <c r="E35" s="35" t="s">
        <v>2807</v>
      </c>
      <c r="F35" s="37">
        <v>112000</v>
      </c>
      <c r="G35" s="33" t="s">
        <v>2838</v>
      </c>
      <c r="H35" s="38">
        <v>10</v>
      </c>
      <c r="I35" s="33" t="s">
        <v>197</v>
      </c>
      <c r="J35" s="65" t="s">
        <v>198</v>
      </c>
    </row>
    <row r="36" spans="1:10" ht="22.5" customHeight="1">
      <c r="A36" s="64">
        <v>34</v>
      </c>
      <c r="B36" s="33" t="s">
        <v>305</v>
      </c>
      <c r="C36" s="33" t="s">
        <v>262</v>
      </c>
      <c r="D36" s="29">
        <v>43007</v>
      </c>
      <c r="E36" s="35" t="s">
        <v>2808</v>
      </c>
      <c r="F36" s="37">
        <v>70000</v>
      </c>
      <c r="G36" s="33" t="s">
        <v>2839</v>
      </c>
      <c r="H36" s="38">
        <v>8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305</v>
      </c>
      <c r="C37" s="33" t="s">
        <v>262</v>
      </c>
      <c r="D37" s="29">
        <v>43007</v>
      </c>
      <c r="E37" s="35" t="s">
        <v>2809</v>
      </c>
      <c r="F37" s="37">
        <v>78000</v>
      </c>
      <c r="G37" s="33" t="s">
        <v>2840</v>
      </c>
      <c r="H37" s="38">
        <v>6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270</v>
      </c>
      <c r="C38" s="33" t="s">
        <v>262</v>
      </c>
      <c r="D38" s="29" t="s">
        <v>2810</v>
      </c>
      <c r="E38" s="231" t="s">
        <v>2811</v>
      </c>
      <c r="F38" s="37">
        <v>100000</v>
      </c>
      <c r="G38" s="33" t="s">
        <v>2812</v>
      </c>
      <c r="H38" s="38"/>
      <c r="I38" s="33" t="s">
        <v>230</v>
      </c>
      <c r="J38" s="65" t="s">
        <v>269</v>
      </c>
    </row>
    <row r="39" spans="1:10" ht="22.5" customHeight="1">
      <c r="A39" s="62">
        <v>37</v>
      </c>
      <c r="B39" s="33" t="s">
        <v>270</v>
      </c>
      <c r="C39" s="33" t="s">
        <v>262</v>
      </c>
      <c r="D39" s="29" t="s">
        <v>2810</v>
      </c>
      <c r="E39" s="35" t="s">
        <v>263</v>
      </c>
      <c r="F39" s="37">
        <v>34000</v>
      </c>
      <c r="G39" s="33" t="s">
        <v>273</v>
      </c>
      <c r="H39" s="38">
        <v>5</v>
      </c>
      <c r="I39" s="33" t="s">
        <v>203</v>
      </c>
      <c r="J39" s="65" t="s">
        <v>198</v>
      </c>
    </row>
    <row r="40" spans="1:10" ht="22.5" customHeight="1">
      <c r="A40" s="64">
        <v>38</v>
      </c>
      <c r="B40" s="33" t="s">
        <v>367</v>
      </c>
      <c r="C40" s="33" t="s">
        <v>262</v>
      </c>
      <c r="D40" s="29" t="s">
        <v>2813</v>
      </c>
      <c r="E40" s="107" t="s">
        <v>1638</v>
      </c>
      <c r="F40" s="39">
        <v>138000</v>
      </c>
      <c r="G40" s="33" t="s">
        <v>2012</v>
      </c>
      <c r="H40" s="38">
        <v>7</v>
      </c>
      <c r="I40" s="33" t="s">
        <v>197</v>
      </c>
      <c r="J40" s="65" t="s">
        <v>198</v>
      </c>
    </row>
    <row r="41" spans="1:10" ht="22.5" customHeight="1">
      <c r="A41" s="62">
        <v>39</v>
      </c>
      <c r="B41" s="33" t="s">
        <v>2817</v>
      </c>
      <c r="C41" s="33" t="s">
        <v>262</v>
      </c>
      <c r="D41" s="29" t="s">
        <v>2814</v>
      </c>
      <c r="E41" s="107" t="s">
        <v>1638</v>
      </c>
      <c r="F41" s="39">
        <v>118000</v>
      </c>
      <c r="G41" s="33" t="s">
        <v>2815</v>
      </c>
      <c r="H41" s="38">
        <v>9</v>
      </c>
      <c r="I41" s="33" t="s">
        <v>197</v>
      </c>
      <c r="J41" s="65" t="s">
        <v>198</v>
      </c>
    </row>
    <row r="42" spans="1:10" ht="22.5" customHeight="1">
      <c r="A42" s="64">
        <v>40</v>
      </c>
      <c r="B42" s="33" t="s">
        <v>2817</v>
      </c>
      <c r="C42" s="33" t="s">
        <v>262</v>
      </c>
      <c r="D42" s="29" t="s">
        <v>2816</v>
      </c>
      <c r="E42" s="159" t="s">
        <v>1638</v>
      </c>
      <c r="F42" s="39">
        <v>114000</v>
      </c>
      <c r="G42" s="33" t="s">
        <v>847</v>
      </c>
      <c r="H42" s="38">
        <v>7</v>
      </c>
      <c r="I42" s="33" t="s">
        <v>197</v>
      </c>
      <c r="J42" s="65" t="s">
        <v>198</v>
      </c>
    </row>
    <row r="43" spans="1:10" ht="22.5" customHeight="1">
      <c r="A43" s="62">
        <v>41</v>
      </c>
      <c r="B43" s="33" t="s">
        <v>330</v>
      </c>
      <c r="C43" s="33" t="s">
        <v>193</v>
      </c>
      <c r="D43" s="29">
        <v>43007</v>
      </c>
      <c r="E43" s="107" t="s">
        <v>2818</v>
      </c>
      <c r="F43" s="39">
        <v>256000</v>
      </c>
      <c r="G43" s="33" t="s">
        <v>219</v>
      </c>
      <c r="H43" s="38">
        <v>24</v>
      </c>
      <c r="I43" s="33" t="s">
        <v>203</v>
      </c>
      <c r="J43" s="65" t="s">
        <v>198</v>
      </c>
    </row>
    <row r="44" spans="1:10" ht="22.5" customHeight="1">
      <c r="A44" s="64">
        <v>42</v>
      </c>
      <c r="B44" s="33" t="s">
        <v>548</v>
      </c>
      <c r="C44" s="33" t="s">
        <v>211</v>
      </c>
      <c r="D44" s="29">
        <v>42979</v>
      </c>
      <c r="E44" s="107" t="s">
        <v>2819</v>
      </c>
      <c r="F44" s="39">
        <v>120000</v>
      </c>
      <c r="G44" s="33" t="s">
        <v>2820</v>
      </c>
      <c r="H44" s="38">
        <v>5</v>
      </c>
      <c r="I44" s="33" t="s">
        <v>203</v>
      </c>
      <c r="J44" s="65" t="s">
        <v>198</v>
      </c>
    </row>
    <row r="45" spans="1:10" ht="22.5" customHeight="1">
      <c r="A45" s="62">
        <v>43</v>
      </c>
      <c r="B45" s="33" t="s">
        <v>548</v>
      </c>
      <c r="C45" s="33" t="s">
        <v>2821</v>
      </c>
      <c r="D45" s="29">
        <v>42986</v>
      </c>
      <c r="E45" s="107" t="s">
        <v>2822</v>
      </c>
      <c r="F45" s="39">
        <v>150000</v>
      </c>
      <c r="G45" s="33" t="s">
        <v>935</v>
      </c>
      <c r="H45" s="38">
        <v>10</v>
      </c>
      <c r="I45" s="33" t="s">
        <v>197</v>
      </c>
      <c r="J45" s="63" t="s">
        <v>198</v>
      </c>
    </row>
    <row r="46" spans="1:10" ht="22.5" customHeight="1">
      <c r="A46" s="64">
        <v>44</v>
      </c>
      <c r="B46" s="33" t="s">
        <v>548</v>
      </c>
      <c r="C46" s="33" t="s">
        <v>211</v>
      </c>
      <c r="D46" s="29">
        <v>42993</v>
      </c>
      <c r="E46" s="159" t="s">
        <v>2823</v>
      </c>
      <c r="F46" s="39">
        <v>344000</v>
      </c>
      <c r="G46" s="33" t="s">
        <v>333</v>
      </c>
      <c r="H46" s="38">
        <v>17</v>
      </c>
      <c r="I46" s="33" t="s">
        <v>203</v>
      </c>
      <c r="J46" s="65" t="s">
        <v>198</v>
      </c>
    </row>
    <row r="47" spans="1:10" ht="22.5" customHeight="1">
      <c r="A47" s="62">
        <v>45</v>
      </c>
      <c r="B47" s="33" t="s">
        <v>548</v>
      </c>
      <c r="C47" s="33" t="s">
        <v>211</v>
      </c>
      <c r="D47" s="29">
        <v>43006</v>
      </c>
      <c r="E47" s="107" t="s">
        <v>2824</v>
      </c>
      <c r="F47" s="39">
        <v>118000</v>
      </c>
      <c r="G47" s="33" t="s">
        <v>333</v>
      </c>
      <c r="H47" s="38">
        <v>6</v>
      </c>
      <c r="I47" s="33" t="s">
        <v>197</v>
      </c>
      <c r="J47" s="63" t="s">
        <v>198</v>
      </c>
    </row>
    <row r="48" spans="1:10" ht="22.5" customHeight="1">
      <c r="A48" s="64">
        <v>46</v>
      </c>
      <c r="B48" s="33" t="s">
        <v>403</v>
      </c>
      <c r="C48" s="33" t="s">
        <v>262</v>
      </c>
      <c r="D48" s="29">
        <v>42984</v>
      </c>
      <c r="E48" s="107" t="s">
        <v>2825</v>
      </c>
      <c r="F48" s="39">
        <v>172000</v>
      </c>
      <c r="G48" s="33" t="s">
        <v>1366</v>
      </c>
      <c r="H48" s="38">
        <v>9</v>
      </c>
      <c r="I48" s="33" t="s">
        <v>197</v>
      </c>
      <c r="J48" s="65" t="s">
        <v>198</v>
      </c>
    </row>
    <row r="49" spans="1:10" ht="22.5" customHeight="1">
      <c r="A49" s="62">
        <v>47</v>
      </c>
      <c r="B49" s="33" t="s">
        <v>403</v>
      </c>
      <c r="C49" s="33" t="s">
        <v>262</v>
      </c>
      <c r="D49" s="29">
        <v>42985</v>
      </c>
      <c r="E49" s="159" t="s">
        <v>2826</v>
      </c>
      <c r="F49" s="39">
        <v>312000</v>
      </c>
      <c r="G49" s="33" t="s">
        <v>2827</v>
      </c>
      <c r="H49" s="38">
        <v>16</v>
      </c>
      <c r="I49" s="33" t="s">
        <v>197</v>
      </c>
      <c r="J49" s="65" t="s">
        <v>198</v>
      </c>
    </row>
    <row r="50" spans="1:10" ht="22.5" customHeight="1">
      <c r="A50" s="64">
        <v>48</v>
      </c>
      <c r="B50" s="33" t="s">
        <v>403</v>
      </c>
      <c r="C50" s="33" t="s">
        <v>262</v>
      </c>
      <c r="D50" s="29">
        <v>42991</v>
      </c>
      <c r="E50" s="107" t="s">
        <v>2828</v>
      </c>
      <c r="F50" s="39">
        <v>72000</v>
      </c>
      <c r="G50" s="33" t="s">
        <v>2829</v>
      </c>
      <c r="H50" s="38">
        <v>8</v>
      </c>
      <c r="I50" s="33" t="s">
        <v>197</v>
      </c>
      <c r="J50" s="65" t="s">
        <v>198</v>
      </c>
    </row>
    <row r="51" spans="1:10" ht="22.5" customHeight="1">
      <c r="A51" s="62">
        <v>49</v>
      </c>
      <c r="B51" s="33" t="s">
        <v>403</v>
      </c>
      <c r="C51" s="33" t="s">
        <v>262</v>
      </c>
      <c r="D51" s="29">
        <v>42992</v>
      </c>
      <c r="E51" s="107" t="s">
        <v>2830</v>
      </c>
      <c r="F51" s="39">
        <v>113000</v>
      </c>
      <c r="G51" s="33" t="s">
        <v>539</v>
      </c>
      <c r="H51" s="38">
        <v>8</v>
      </c>
      <c r="I51" s="33" t="s">
        <v>197</v>
      </c>
      <c r="J51" s="65" t="s">
        <v>198</v>
      </c>
    </row>
    <row r="52" spans="1:10" ht="22.5" customHeight="1">
      <c r="A52" s="64">
        <v>50</v>
      </c>
      <c r="B52" s="33" t="s">
        <v>403</v>
      </c>
      <c r="C52" s="33" t="s">
        <v>193</v>
      </c>
      <c r="D52" s="29">
        <v>42996</v>
      </c>
      <c r="E52" s="107" t="s">
        <v>2831</v>
      </c>
      <c r="F52" s="39">
        <v>86000</v>
      </c>
      <c r="G52" s="33" t="s">
        <v>809</v>
      </c>
      <c r="H52" s="38">
        <v>7</v>
      </c>
      <c r="I52" s="33" t="s">
        <v>197</v>
      </c>
      <c r="J52" s="65" t="s">
        <v>198</v>
      </c>
    </row>
    <row r="53" spans="1:10" ht="22.5" customHeight="1">
      <c r="A53" s="62">
        <v>51</v>
      </c>
      <c r="B53" s="33" t="s">
        <v>403</v>
      </c>
      <c r="C53" s="33" t="s">
        <v>193</v>
      </c>
      <c r="D53" s="29">
        <v>43000</v>
      </c>
      <c r="E53" s="159" t="s">
        <v>2832</v>
      </c>
      <c r="F53" s="39">
        <v>51000</v>
      </c>
      <c r="G53" s="33" t="s">
        <v>809</v>
      </c>
      <c r="H53" s="38">
        <v>5</v>
      </c>
      <c r="I53" s="33" t="s">
        <v>197</v>
      </c>
      <c r="J53" s="65" t="s">
        <v>198</v>
      </c>
    </row>
    <row r="54" spans="1:10" ht="22.5" customHeight="1">
      <c r="A54" s="64">
        <v>52</v>
      </c>
      <c r="B54" s="33" t="s">
        <v>403</v>
      </c>
      <c r="C54" s="33" t="s">
        <v>193</v>
      </c>
      <c r="D54" s="29">
        <v>43004</v>
      </c>
      <c r="E54" s="107" t="s">
        <v>2833</v>
      </c>
      <c r="F54" s="39">
        <v>40000</v>
      </c>
      <c r="G54" s="33" t="s">
        <v>809</v>
      </c>
      <c r="H54" s="38">
        <v>4</v>
      </c>
      <c r="I54" s="33" t="s">
        <v>197</v>
      </c>
      <c r="J54" s="65" t="s">
        <v>198</v>
      </c>
    </row>
    <row r="55" spans="1:10" ht="22.5" customHeight="1">
      <c r="A55" s="62">
        <v>53</v>
      </c>
      <c r="B55" s="33" t="s">
        <v>403</v>
      </c>
      <c r="C55" s="33" t="s">
        <v>193</v>
      </c>
      <c r="D55" s="29">
        <v>43006</v>
      </c>
      <c r="E55" s="107" t="s">
        <v>2834</v>
      </c>
      <c r="F55" s="39">
        <v>480000</v>
      </c>
      <c r="G55" s="33" t="s">
        <v>1089</v>
      </c>
      <c r="H55" s="38">
        <v>16</v>
      </c>
      <c r="I55" s="33" t="s">
        <v>197</v>
      </c>
      <c r="J55" s="65" t="s">
        <v>255</v>
      </c>
    </row>
    <row r="56" spans="1:10" ht="22.5" customHeight="1">
      <c r="A56" s="64">
        <v>54</v>
      </c>
      <c r="B56" s="33" t="s">
        <v>1073</v>
      </c>
      <c r="C56" s="33" t="s">
        <v>200</v>
      </c>
      <c r="D56" s="29">
        <v>42982</v>
      </c>
      <c r="E56" s="30" t="s">
        <v>1074</v>
      </c>
      <c r="F56" s="226">
        <v>270000</v>
      </c>
      <c r="G56" s="33" t="s">
        <v>264</v>
      </c>
      <c r="H56" s="164">
        <v>14</v>
      </c>
      <c r="I56" s="33" t="s">
        <v>203</v>
      </c>
      <c r="J56" s="65" t="s">
        <v>204</v>
      </c>
    </row>
    <row r="57" spans="1:10" ht="22.5" customHeight="1">
      <c r="A57" s="62">
        <v>55</v>
      </c>
      <c r="B57" s="33" t="s">
        <v>1073</v>
      </c>
      <c r="C57" s="33" t="s">
        <v>200</v>
      </c>
      <c r="D57" s="29">
        <v>42983</v>
      </c>
      <c r="E57" s="30" t="s">
        <v>1647</v>
      </c>
      <c r="F57" s="226">
        <v>540000</v>
      </c>
      <c r="G57" s="33" t="s">
        <v>1427</v>
      </c>
      <c r="H57" s="164">
        <v>0</v>
      </c>
      <c r="I57" s="33" t="s">
        <v>203</v>
      </c>
      <c r="J57" s="65" t="s">
        <v>255</v>
      </c>
    </row>
    <row r="58" spans="1:10" ht="22.5" customHeight="1">
      <c r="A58" s="64">
        <v>56</v>
      </c>
      <c r="B58" s="33" t="s">
        <v>1073</v>
      </c>
      <c r="C58" s="33" t="s">
        <v>200</v>
      </c>
      <c r="D58" s="29">
        <v>42986</v>
      </c>
      <c r="E58" s="30" t="s">
        <v>1074</v>
      </c>
      <c r="F58" s="226">
        <v>124000</v>
      </c>
      <c r="G58" s="33" t="s">
        <v>2835</v>
      </c>
      <c r="H58" s="164">
        <v>12</v>
      </c>
      <c r="I58" s="33" t="s">
        <v>203</v>
      </c>
      <c r="J58" s="65" t="s">
        <v>198</v>
      </c>
    </row>
    <row r="59" spans="1:10" ht="22.5" customHeight="1">
      <c r="A59" s="62">
        <v>57</v>
      </c>
      <c r="B59" s="33" t="s">
        <v>1073</v>
      </c>
      <c r="C59" s="33" t="s">
        <v>200</v>
      </c>
      <c r="D59" s="29">
        <v>42992</v>
      </c>
      <c r="E59" s="30" t="s">
        <v>1074</v>
      </c>
      <c r="F59" s="226">
        <v>174000</v>
      </c>
      <c r="G59" s="33" t="s">
        <v>2836</v>
      </c>
      <c r="H59" s="164">
        <v>12</v>
      </c>
      <c r="I59" s="33" t="s">
        <v>203</v>
      </c>
      <c r="J59" s="65" t="s">
        <v>204</v>
      </c>
    </row>
    <row r="60" spans="1:10" ht="22.5" customHeight="1">
      <c r="A60" s="64">
        <v>58</v>
      </c>
      <c r="B60" s="33" t="s">
        <v>1073</v>
      </c>
      <c r="C60" s="33" t="s">
        <v>200</v>
      </c>
      <c r="D60" s="29">
        <v>43004</v>
      </c>
      <c r="E60" s="30" t="s">
        <v>1074</v>
      </c>
      <c r="F60" s="226">
        <v>80000</v>
      </c>
      <c r="G60" s="33" t="s">
        <v>2837</v>
      </c>
      <c r="H60" s="164">
        <v>11</v>
      </c>
      <c r="I60" s="33" t="s">
        <v>203</v>
      </c>
      <c r="J60" s="65" t="s">
        <v>204</v>
      </c>
    </row>
    <row r="61" spans="1:10" ht="22.5" customHeight="1">
      <c r="A61" s="62">
        <v>59</v>
      </c>
      <c r="B61" s="33" t="s">
        <v>1073</v>
      </c>
      <c r="C61" s="33" t="s">
        <v>200</v>
      </c>
      <c r="D61" s="29">
        <v>43005</v>
      </c>
      <c r="E61" s="30" t="s">
        <v>1074</v>
      </c>
      <c r="F61" s="226">
        <v>103000</v>
      </c>
      <c r="G61" s="33" t="s">
        <v>1419</v>
      </c>
      <c r="H61" s="38">
        <v>8</v>
      </c>
      <c r="I61" s="33" t="s">
        <v>203</v>
      </c>
      <c r="J61" s="65" t="s">
        <v>204</v>
      </c>
    </row>
    <row r="62" spans="1:10" ht="22.5" customHeight="1">
      <c r="A62" s="64">
        <v>60</v>
      </c>
      <c r="B62" s="33" t="s">
        <v>1073</v>
      </c>
      <c r="C62" s="33" t="s">
        <v>200</v>
      </c>
      <c r="D62" s="29">
        <v>43007</v>
      </c>
      <c r="E62" s="30" t="s">
        <v>1074</v>
      </c>
      <c r="F62" s="226">
        <v>214000</v>
      </c>
      <c r="G62" s="33" t="s">
        <v>820</v>
      </c>
      <c r="H62" s="38">
        <v>21</v>
      </c>
      <c r="I62" s="33" t="s">
        <v>203</v>
      </c>
      <c r="J62" s="65" t="s">
        <v>204</v>
      </c>
    </row>
    <row r="63" spans="1:10" ht="22.5" customHeight="1">
      <c r="A63" s="62">
        <v>61</v>
      </c>
      <c r="B63" s="33" t="s">
        <v>448</v>
      </c>
      <c r="C63" s="33" t="s">
        <v>262</v>
      </c>
      <c r="D63" s="29" t="s">
        <v>2841</v>
      </c>
      <c r="E63" s="35" t="s">
        <v>2842</v>
      </c>
      <c r="F63" s="37">
        <v>455000</v>
      </c>
      <c r="G63" s="33" t="s">
        <v>2843</v>
      </c>
      <c r="H63" s="38"/>
      <c r="I63" s="33" t="s">
        <v>197</v>
      </c>
      <c r="J63" s="65" t="s">
        <v>198</v>
      </c>
    </row>
    <row r="64" spans="1:10" ht="22.5" customHeight="1">
      <c r="A64" s="64">
        <v>62</v>
      </c>
      <c r="B64" s="33" t="s">
        <v>448</v>
      </c>
      <c r="C64" s="33" t="s">
        <v>262</v>
      </c>
      <c r="D64" s="29" t="s">
        <v>2844</v>
      </c>
      <c r="E64" s="35" t="s">
        <v>2845</v>
      </c>
      <c r="F64" s="37">
        <v>100000</v>
      </c>
      <c r="G64" s="33" t="s">
        <v>2846</v>
      </c>
      <c r="H64" s="38"/>
      <c r="I64" s="33" t="s">
        <v>2847</v>
      </c>
      <c r="J64" s="65" t="s">
        <v>269</v>
      </c>
    </row>
    <row r="65" spans="1:10" ht="22.5" customHeight="1">
      <c r="A65" s="62">
        <v>63</v>
      </c>
      <c r="B65" s="33" t="s">
        <v>448</v>
      </c>
      <c r="C65" s="33" t="s">
        <v>262</v>
      </c>
      <c r="D65" s="29" t="s">
        <v>2848</v>
      </c>
      <c r="E65" s="35" t="s">
        <v>2849</v>
      </c>
      <c r="F65" s="37">
        <v>276000</v>
      </c>
      <c r="G65" s="33" t="s">
        <v>2850</v>
      </c>
      <c r="H65" s="38"/>
      <c r="I65" s="33" t="s">
        <v>197</v>
      </c>
      <c r="J65" s="65" t="s">
        <v>198</v>
      </c>
    </row>
    <row r="66" spans="1:10" ht="22.5" customHeight="1">
      <c r="A66" s="64">
        <v>64</v>
      </c>
      <c r="B66" s="33" t="s">
        <v>530</v>
      </c>
      <c r="C66" s="33" t="s">
        <v>193</v>
      </c>
      <c r="D66" s="29" t="s">
        <v>2851</v>
      </c>
      <c r="E66" s="107" t="s">
        <v>1732</v>
      </c>
      <c r="F66" s="39">
        <v>180000</v>
      </c>
      <c r="G66" s="33" t="s">
        <v>1249</v>
      </c>
      <c r="H66" s="38">
        <v>7</v>
      </c>
      <c r="I66" s="33" t="s">
        <v>197</v>
      </c>
      <c r="J66" s="65" t="s">
        <v>198</v>
      </c>
    </row>
    <row r="67" spans="1:10" ht="22.5" customHeight="1">
      <c r="A67" s="62">
        <v>65</v>
      </c>
      <c r="B67" s="30" t="s">
        <v>1382</v>
      </c>
      <c r="C67" s="30" t="s">
        <v>211</v>
      </c>
      <c r="D67" s="49">
        <v>42985</v>
      </c>
      <c r="E67" s="190" t="s">
        <v>2852</v>
      </c>
      <c r="F67" s="103">
        <v>60000</v>
      </c>
      <c r="G67" s="33" t="s">
        <v>554</v>
      </c>
      <c r="H67" s="38">
        <v>5</v>
      </c>
      <c r="I67" s="30" t="s">
        <v>203</v>
      </c>
      <c r="J67" s="63" t="s">
        <v>476</v>
      </c>
    </row>
    <row r="68" spans="1:10" ht="22.5" customHeight="1">
      <c r="A68" s="64">
        <v>66</v>
      </c>
      <c r="B68" s="30" t="s">
        <v>1382</v>
      </c>
      <c r="C68" s="30" t="s">
        <v>211</v>
      </c>
      <c r="D68" s="49">
        <v>42992</v>
      </c>
      <c r="E68" s="190" t="s">
        <v>2853</v>
      </c>
      <c r="F68" s="103">
        <v>164000</v>
      </c>
      <c r="G68" s="33" t="s">
        <v>2854</v>
      </c>
      <c r="H68" s="38">
        <v>15</v>
      </c>
      <c r="I68" s="30" t="s">
        <v>203</v>
      </c>
      <c r="J68" s="63" t="s">
        <v>476</v>
      </c>
    </row>
    <row r="69" spans="1:10" ht="22.5" customHeight="1">
      <c r="A69" s="62">
        <v>67</v>
      </c>
      <c r="B69" s="33" t="s">
        <v>1105</v>
      </c>
      <c r="C69" s="33" t="s">
        <v>193</v>
      </c>
      <c r="D69" s="29">
        <v>42986</v>
      </c>
      <c r="E69" s="107" t="s">
        <v>2855</v>
      </c>
      <c r="F69" s="39">
        <v>45000</v>
      </c>
      <c r="G69" s="33" t="s">
        <v>1593</v>
      </c>
      <c r="H69" s="38">
        <v>3</v>
      </c>
      <c r="I69" s="33" t="s">
        <v>197</v>
      </c>
      <c r="J69" s="65" t="s">
        <v>255</v>
      </c>
    </row>
    <row r="70" spans="1:10" ht="22.5" customHeight="1">
      <c r="A70" s="64">
        <v>68</v>
      </c>
      <c r="B70" s="33" t="s">
        <v>1105</v>
      </c>
      <c r="C70" s="33" t="s">
        <v>193</v>
      </c>
      <c r="D70" s="29">
        <v>42986</v>
      </c>
      <c r="E70" s="232" t="s">
        <v>2856</v>
      </c>
      <c r="F70" s="39">
        <v>308000</v>
      </c>
      <c r="G70" s="33" t="s">
        <v>333</v>
      </c>
      <c r="H70" s="38">
        <v>15</v>
      </c>
      <c r="I70" s="33" t="s">
        <v>203</v>
      </c>
      <c r="J70" s="65" t="s">
        <v>198</v>
      </c>
    </row>
    <row r="71" spans="1:10" ht="22.5" customHeight="1">
      <c r="A71" s="62">
        <v>69</v>
      </c>
      <c r="B71" s="33" t="s">
        <v>1157</v>
      </c>
      <c r="C71" s="33" t="s">
        <v>193</v>
      </c>
      <c r="D71" s="29" t="s">
        <v>2857</v>
      </c>
      <c r="E71" s="107" t="s">
        <v>1159</v>
      </c>
      <c r="F71" s="39">
        <v>495000</v>
      </c>
      <c r="G71" s="33" t="s">
        <v>1160</v>
      </c>
      <c r="H71" s="38">
        <v>18</v>
      </c>
      <c r="I71" s="33" t="s">
        <v>197</v>
      </c>
      <c r="J71" s="65" t="s">
        <v>198</v>
      </c>
    </row>
    <row r="72" spans="1:10" ht="22.5" customHeight="1">
      <c r="A72" s="64">
        <v>70</v>
      </c>
      <c r="B72" s="33" t="s">
        <v>1144</v>
      </c>
      <c r="C72" s="33" t="s">
        <v>193</v>
      </c>
      <c r="D72" s="29">
        <v>43003</v>
      </c>
      <c r="E72" s="107" t="s">
        <v>873</v>
      </c>
      <c r="F72" s="39">
        <v>39000</v>
      </c>
      <c r="G72" s="33" t="s">
        <v>352</v>
      </c>
      <c r="H72" s="38">
        <v>4</v>
      </c>
      <c r="I72" s="33" t="s">
        <v>197</v>
      </c>
      <c r="J72" s="65" t="s">
        <v>198</v>
      </c>
    </row>
    <row r="73" spans="1:10" ht="22.5" customHeight="1">
      <c r="A73" s="62">
        <v>71</v>
      </c>
      <c r="B73" s="33" t="s">
        <v>1144</v>
      </c>
      <c r="C73" s="33" t="s">
        <v>193</v>
      </c>
      <c r="D73" s="29">
        <v>43004</v>
      </c>
      <c r="E73" s="107" t="s">
        <v>2858</v>
      </c>
      <c r="F73" s="39">
        <v>32000</v>
      </c>
      <c r="G73" s="33" t="s">
        <v>343</v>
      </c>
      <c r="H73" s="38">
        <v>4</v>
      </c>
      <c r="I73" s="33" t="s">
        <v>197</v>
      </c>
      <c r="J73" s="65" t="s">
        <v>198</v>
      </c>
    </row>
    <row r="74" spans="1:10" ht="22.5" customHeight="1">
      <c r="A74" s="64">
        <v>72</v>
      </c>
      <c r="B74" s="33" t="s">
        <v>567</v>
      </c>
      <c r="C74" s="33" t="s">
        <v>2859</v>
      </c>
      <c r="D74" s="29">
        <v>42965</v>
      </c>
      <c r="E74" s="35" t="s">
        <v>2860</v>
      </c>
      <c r="F74" s="37">
        <v>56000</v>
      </c>
      <c r="G74" s="33" t="s">
        <v>2861</v>
      </c>
      <c r="H74" s="38">
        <v>5</v>
      </c>
      <c r="I74" s="33" t="s">
        <v>2862</v>
      </c>
      <c r="J74" s="65" t="s">
        <v>198</v>
      </c>
    </row>
    <row r="75" spans="1:10" ht="22.5" customHeight="1">
      <c r="A75" s="62">
        <v>73</v>
      </c>
      <c r="B75" s="33" t="s">
        <v>805</v>
      </c>
      <c r="C75" s="33" t="s">
        <v>211</v>
      </c>
      <c r="D75" s="29">
        <v>42999</v>
      </c>
      <c r="E75" s="35" t="s">
        <v>808</v>
      </c>
      <c r="F75" s="39">
        <v>44000</v>
      </c>
      <c r="G75" s="33" t="s">
        <v>420</v>
      </c>
      <c r="H75" s="38">
        <v>4</v>
      </c>
      <c r="I75" s="33" t="s">
        <v>203</v>
      </c>
      <c r="J75" s="65" t="s">
        <v>204</v>
      </c>
    </row>
    <row r="76" spans="1:10" ht="22.5" customHeight="1">
      <c r="A76" s="64">
        <v>74</v>
      </c>
      <c r="B76" s="33" t="s">
        <v>805</v>
      </c>
      <c r="C76" s="33" t="s">
        <v>211</v>
      </c>
      <c r="D76" s="29">
        <v>43003</v>
      </c>
      <c r="E76" s="35" t="s">
        <v>808</v>
      </c>
      <c r="F76" s="39">
        <v>80000</v>
      </c>
      <c r="G76" s="33" t="s">
        <v>1476</v>
      </c>
      <c r="H76" s="38">
        <v>6</v>
      </c>
      <c r="I76" s="33" t="s">
        <v>203</v>
      </c>
      <c r="J76" s="65" t="s">
        <v>2863</v>
      </c>
    </row>
    <row r="77" spans="1:10" ht="22.5" customHeight="1">
      <c r="A77" s="62">
        <v>75</v>
      </c>
      <c r="B77" s="33" t="s">
        <v>590</v>
      </c>
      <c r="C77" s="33" t="s">
        <v>211</v>
      </c>
      <c r="D77" s="31">
        <v>42982</v>
      </c>
      <c r="E77" s="35" t="s">
        <v>2300</v>
      </c>
      <c r="F77" s="37">
        <v>115000</v>
      </c>
      <c r="G77" s="33" t="s">
        <v>1476</v>
      </c>
      <c r="H77" s="38">
        <v>9</v>
      </c>
      <c r="I77" s="33" t="s">
        <v>197</v>
      </c>
      <c r="J77" s="65" t="s">
        <v>198</v>
      </c>
    </row>
    <row r="78" spans="1:10" ht="22.5" customHeight="1">
      <c r="A78" s="64">
        <v>76</v>
      </c>
      <c r="B78" s="33" t="s">
        <v>311</v>
      </c>
      <c r="C78" s="33" t="s">
        <v>262</v>
      </c>
      <c r="D78" s="29">
        <v>42986</v>
      </c>
      <c r="E78" s="71" t="s">
        <v>2864</v>
      </c>
      <c r="F78" s="39">
        <v>100000</v>
      </c>
      <c r="G78" s="33" t="s">
        <v>2867</v>
      </c>
      <c r="H78" s="38"/>
      <c r="I78" s="33" t="s">
        <v>268</v>
      </c>
      <c r="J78" s="65" t="s">
        <v>269</v>
      </c>
    </row>
    <row r="79" spans="1:10" ht="22.5" customHeight="1">
      <c r="A79" s="62">
        <v>77</v>
      </c>
      <c r="B79" s="33" t="s">
        <v>311</v>
      </c>
      <c r="C79" s="33" t="s">
        <v>262</v>
      </c>
      <c r="D79" s="29">
        <v>42992</v>
      </c>
      <c r="E79" s="71" t="s">
        <v>2865</v>
      </c>
      <c r="F79" s="39">
        <v>204000</v>
      </c>
      <c r="G79" s="33" t="s">
        <v>2868</v>
      </c>
      <c r="H79" s="38">
        <v>20</v>
      </c>
      <c r="I79" s="33" t="s">
        <v>197</v>
      </c>
      <c r="J79" s="65" t="s">
        <v>198</v>
      </c>
    </row>
    <row r="80" spans="1:10" ht="22.5" customHeight="1">
      <c r="A80" s="64">
        <v>78</v>
      </c>
      <c r="B80" s="33" t="s">
        <v>311</v>
      </c>
      <c r="C80" s="33" t="s">
        <v>262</v>
      </c>
      <c r="D80" s="29">
        <v>42998</v>
      </c>
      <c r="E80" s="71" t="s">
        <v>1966</v>
      </c>
      <c r="F80" s="39">
        <v>336000</v>
      </c>
      <c r="G80" s="33" t="s">
        <v>2869</v>
      </c>
      <c r="H80" s="38"/>
      <c r="I80" s="33" t="s">
        <v>197</v>
      </c>
      <c r="J80" s="65" t="s">
        <v>255</v>
      </c>
    </row>
    <row r="81" spans="1:11" ht="22.5" customHeight="1">
      <c r="A81" s="62">
        <v>79</v>
      </c>
      <c r="B81" s="33" t="s">
        <v>311</v>
      </c>
      <c r="C81" s="33" t="s">
        <v>262</v>
      </c>
      <c r="D81" s="29">
        <v>42998</v>
      </c>
      <c r="E81" s="71" t="s">
        <v>2866</v>
      </c>
      <c r="F81" s="39">
        <v>42500</v>
      </c>
      <c r="G81" s="33" t="s">
        <v>2870</v>
      </c>
      <c r="H81" s="38"/>
      <c r="I81" s="33" t="s">
        <v>197</v>
      </c>
      <c r="J81" s="65" t="s">
        <v>255</v>
      </c>
    </row>
    <row r="82" spans="1:11" ht="22.5" customHeight="1">
      <c r="A82" s="64">
        <v>80</v>
      </c>
      <c r="B82" s="33" t="s">
        <v>311</v>
      </c>
      <c r="C82" s="33" t="s">
        <v>262</v>
      </c>
      <c r="D82" s="29">
        <v>43004</v>
      </c>
      <c r="E82" s="71" t="s">
        <v>1966</v>
      </c>
      <c r="F82" s="39">
        <v>129500</v>
      </c>
      <c r="G82" s="33" t="s">
        <v>2871</v>
      </c>
      <c r="H82" s="38"/>
      <c r="I82" s="33" t="s">
        <v>197</v>
      </c>
      <c r="J82" s="65" t="s">
        <v>255</v>
      </c>
    </row>
    <row r="83" spans="1:11" ht="22.5" customHeight="1">
      <c r="A83" s="62">
        <v>81</v>
      </c>
      <c r="B83" s="33" t="s">
        <v>311</v>
      </c>
      <c r="C83" s="33" t="s">
        <v>262</v>
      </c>
      <c r="D83" s="29">
        <v>43007</v>
      </c>
      <c r="E83" s="71" t="s">
        <v>2246</v>
      </c>
      <c r="F83" s="39">
        <v>89000</v>
      </c>
      <c r="G83" s="33" t="s">
        <v>2868</v>
      </c>
      <c r="H83" s="38">
        <v>5</v>
      </c>
      <c r="I83" s="33" t="s">
        <v>197</v>
      </c>
      <c r="J83" s="65" t="s">
        <v>198</v>
      </c>
    </row>
    <row r="84" spans="1:11" ht="22.5" customHeight="1">
      <c r="A84" s="64">
        <v>82</v>
      </c>
      <c r="B84" s="196" t="s">
        <v>2031</v>
      </c>
      <c r="C84" s="196" t="s">
        <v>211</v>
      </c>
      <c r="D84" s="227" t="s">
        <v>2872</v>
      </c>
      <c r="E84" s="198" t="s">
        <v>2873</v>
      </c>
      <c r="F84" s="199">
        <v>232200</v>
      </c>
      <c r="G84" s="196" t="s">
        <v>1847</v>
      </c>
      <c r="H84" s="200"/>
      <c r="I84" s="196" t="s">
        <v>203</v>
      </c>
      <c r="J84" s="207" t="s">
        <v>255</v>
      </c>
    </row>
    <row r="85" spans="1:11" ht="22.5" customHeight="1">
      <c r="A85" s="62">
        <v>83</v>
      </c>
      <c r="B85" s="196" t="s">
        <v>2031</v>
      </c>
      <c r="C85" s="196" t="s">
        <v>211</v>
      </c>
      <c r="D85" s="227" t="s">
        <v>2874</v>
      </c>
      <c r="E85" s="198" t="s">
        <v>2875</v>
      </c>
      <c r="F85" s="199">
        <v>280000</v>
      </c>
      <c r="G85" s="196" t="s">
        <v>343</v>
      </c>
      <c r="H85" s="200">
        <v>20</v>
      </c>
      <c r="I85" s="196" t="s">
        <v>203</v>
      </c>
      <c r="J85" s="207" t="s">
        <v>204</v>
      </c>
    </row>
    <row r="86" spans="1:11" ht="22.5" customHeight="1">
      <c r="A86" s="64">
        <v>84</v>
      </c>
      <c r="B86" s="33" t="s">
        <v>458</v>
      </c>
      <c r="C86" s="33" t="s">
        <v>193</v>
      </c>
      <c r="D86" s="29">
        <v>42985</v>
      </c>
      <c r="E86" s="107" t="s">
        <v>2876</v>
      </c>
      <c r="F86" s="39">
        <v>87000</v>
      </c>
      <c r="G86" s="33" t="s">
        <v>613</v>
      </c>
      <c r="H86" s="38" t="s">
        <v>2877</v>
      </c>
      <c r="I86" s="33" t="s">
        <v>197</v>
      </c>
      <c r="J86" s="65" t="s">
        <v>198</v>
      </c>
    </row>
    <row r="87" spans="1:11" ht="22.5" customHeight="1">
      <c r="A87" s="62">
        <v>85</v>
      </c>
      <c r="B87" s="33" t="s">
        <v>848</v>
      </c>
      <c r="C87" s="33" t="s">
        <v>211</v>
      </c>
      <c r="D87" s="29">
        <v>42979</v>
      </c>
      <c r="E87" s="35" t="s">
        <v>499</v>
      </c>
      <c r="F87" s="37">
        <v>100000</v>
      </c>
      <c r="G87" s="33" t="s">
        <v>1188</v>
      </c>
      <c r="H87" s="38">
        <v>7</v>
      </c>
      <c r="I87" s="33" t="s">
        <v>197</v>
      </c>
      <c r="J87" s="65" t="s">
        <v>198</v>
      </c>
    </row>
    <row r="88" spans="1:11" ht="22.5" customHeight="1">
      <c r="A88" s="64">
        <v>86</v>
      </c>
      <c r="B88" s="33" t="s">
        <v>848</v>
      </c>
      <c r="C88" s="33" t="s">
        <v>211</v>
      </c>
      <c r="D88" s="31">
        <v>42982</v>
      </c>
      <c r="E88" s="35" t="s">
        <v>499</v>
      </c>
      <c r="F88" s="37">
        <v>96000</v>
      </c>
      <c r="G88" s="33" t="s">
        <v>2878</v>
      </c>
      <c r="H88" s="38">
        <v>6</v>
      </c>
      <c r="I88" s="33" t="s">
        <v>197</v>
      </c>
      <c r="J88" s="65" t="s">
        <v>198</v>
      </c>
    </row>
    <row r="89" spans="1:11" ht="22.5" customHeight="1">
      <c r="A89" s="62">
        <v>87</v>
      </c>
      <c r="B89" s="33" t="s">
        <v>848</v>
      </c>
      <c r="C89" s="33" t="s">
        <v>211</v>
      </c>
      <c r="D89" s="31">
        <v>42983</v>
      </c>
      <c r="E89" s="35" t="s">
        <v>499</v>
      </c>
      <c r="F89" s="37">
        <v>68000</v>
      </c>
      <c r="G89" s="33" t="s">
        <v>264</v>
      </c>
      <c r="H89" s="38">
        <v>4</v>
      </c>
      <c r="I89" s="33" t="s">
        <v>197</v>
      </c>
      <c r="J89" s="65" t="s">
        <v>198</v>
      </c>
    </row>
    <row r="90" spans="1:11" ht="22.5" customHeight="1">
      <c r="A90" s="64">
        <v>88</v>
      </c>
      <c r="B90" s="33" t="s">
        <v>848</v>
      </c>
      <c r="C90" s="33" t="s">
        <v>211</v>
      </c>
      <c r="D90" s="31">
        <v>42984</v>
      </c>
      <c r="E90" s="35" t="s">
        <v>499</v>
      </c>
      <c r="F90" s="37">
        <v>55000</v>
      </c>
      <c r="G90" s="33" t="s">
        <v>507</v>
      </c>
      <c r="H90" s="38">
        <v>5</v>
      </c>
      <c r="I90" s="33" t="s">
        <v>197</v>
      </c>
      <c r="J90" s="65" t="s">
        <v>198</v>
      </c>
    </row>
    <row r="91" spans="1:11" ht="22.5" customHeight="1">
      <c r="A91" s="62">
        <v>89</v>
      </c>
      <c r="B91" s="33" t="s">
        <v>848</v>
      </c>
      <c r="C91" s="33" t="s">
        <v>211</v>
      </c>
      <c r="D91" s="29">
        <v>42989</v>
      </c>
      <c r="E91" s="35" t="s">
        <v>499</v>
      </c>
      <c r="F91" s="37">
        <v>47200</v>
      </c>
      <c r="G91" s="33" t="s">
        <v>874</v>
      </c>
      <c r="H91" s="38">
        <v>5</v>
      </c>
      <c r="I91" s="33" t="s">
        <v>197</v>
      </c>
      <c r="J91" s="65" t="s">
        <v>198</v>
      </c>
      <c r="K91" s="221"/>
    </row>
    <row r="92" spans="1:11" ht="22.5" customHeight="1">
      <c r="A92" s="64">
        <v>90</v>
      </c>
      <c r="B92" s="33" t="s">
        <v>848</v>
      </c>
      <c r="C92" s="33" t="s">
        <v>211</v>
      </c>
      <c r="D92" s="31">
        <v>42990</v>
      </c>
      <c r="E92" s="35" t="s">
        <v>499</v>
      </c>
      <c r="F92" s="37">
        <v>21000</v>
      </c>
      <c r="G92" s="33" t="s">
        <v>539</v>
      </c>
      <c r="H92" s="38">
        <v>3</v>
      </c>
      <c r="I92" s="33" t="s">
        <v>197</v>
      </c>
      <c r="J92" s="65" t="s">
        <v>198</v>
      </c>
    </row>
    <row r="93" spans="1:11" ht="22.5" customHeight="1">
      <c r="A93" s="62">
        <v>91</v>
      </c>
      <c r="B93" s="33" t="s">
        <v>848</v>
      </c>
      <c r="C93" s="33" t="s">
        <v>211</v>
      </c>
      <c r="D93" s="29">
        <v>42993</v>
      </c>
      <c r="E93" s="35" t="s">
        <v>499</v>
      </c>
      <c r="F93" s="37">
        <v>18400</v>
      </c>
      <c r="G93" s="33" t="s">
        <v>2879</v>
      </c>
      <c r="H93" s="38">
        <v>2</v>
      </c>
      <c r="I93" s="33" t="s">
        <v>197</v>
      </c>
      <c r="J93" s="65" t="s">
        <v>198</v>
      </c>
    </row>
    <row r="94" spans="1:11" ht="22.5" customHeight="1">
      <c r="A94" s="64">
        <v>92</v>
      </c>
      <c r="B94" s="33" t="s">
        <v>848</v>
      </c>
      <c r="C94" s="33" t="s">
        <v>211</v>
      </c>
      <c r="D94" s="31">
        <v>42997</v>
      </c>
      <c r="E94" s="35" t="s">
        <v>499</v>
      </c>
      <c r="F94" s="37">
        <v>73000</v>
      </c>
      <c r="G94" s="33" t="s">
        <v>521</v>
      </c>
      <c r="H94" s="38">
        <v>6</v>
      </c>
      <c r="I94" s="33" t="s">
        <v>197</v>
      </c>
      <c r="J94" s="65" t="s">
        <v>198</v>
      </c>
    </row>
    <row r="95" spans="1:11" ht="22.5" customHeight="1">
      <c r="A95" s="62">
        <v>93</v>
      </c>
      <c r="B95" s="33" t="s">
        <v>848</v>
      </c>
      <c r="C95" s="33" t="s">
        <v>211</v>
      </c>
      <c r="D95" s="31">
        <v>42998</v>
      </c>
      <c r="E95" s="35" t="s">
        <v>499</v>
      </c>
      <c r="F95" s="37">
        <v>100000</v>
      </c>
      <c r="G95" s="33" t="s">
        <v>2880</v>
      </c>
      <c r="H95" s="38">
        <v>7</v>
      </c>
      <c r="I95" s="33" t="s">
        <v>197</v>
      </c>
      <c r="J95" s="65" t="s">
        <v>198</v>
      </c>
    </row>
    <row r="96" spans="1:11" ht="22.5" customHeight="1">
      <c r="A96" s="64">
        <v>94</v>
      </c>
      <c r="B96" s="33" t="s">
        <v>848</v>
      </c>
      <c r="C96" s="33" t="s">
        <v>211</v>
      </c>
      <c r="D96" s="29">
        <v>43003</v>
      </c>
      <c r="E96" s="35" t="s">
        <v>499</v>
      </c>
      <c r="F96" s="37">
        <v>51000</v>
      </c>
      <c r="G96" s="33" t="s">
        <v>809</v>
      </c>
      <c r="H96" s="38">
        <v>3</v>
      </c>
      <c r="I96" s="33" t="s">
        <v>197</v>
      </c>
      <c r="J96" s="65" t="s">
        <v>198</v>
      </c>
    </row>
    <row r="97" spans="1:12" ht="22.5" customHeight="1">
      <c r="A97" s="62">
        <v>95</v>
      </c>
      <c r="B97" s="33" t="s">
        <v>848</v>
      </c>
      <c r="C97" s="33" t="s">
        <v>211</v>
      </c>
      <c r="D97" s="31">
        <v>43005</v>
      </c>
      <c r="E97" s="35" t="s">
        <v>499</v>
      </c>
      <c r="F97" s="37">
        <v>314000</v>
      </c>
      <c r="G97" s="33" t="s">
        <v>2688</v>
      </c>
      <c r="H97" s="38">
        <v>16</v>
      </c>
      <c r="I97" s="33" t="s">
        <v>197</v>
      </c>
      <c r="J97" s="65" t="s">
        <v>198</v>
      </c>
    </row>
    <row r="98" spans="1:12" ht="22.5" customHeight="1">
      <c r="A98" s="64">
        <v>96</v>
      </c>
      <c r="B98" s="33" t="s">
        <v>848</v>
      </c>
      <c r="C98" s="33" t="s">
        <v>211</v>
      </c>
      <c r="D98" s="29">
        <v>43006</v>
      </c>
      <c r="E98" s="35" t="s">
        <v>499</v>
      </c>
      <c r="F98" s="37">
        <v>117000</v>
      </c>
      <c r="G98" s="33" t="s">
        <v>317</v>
      </c>
      <c r="H98" s="38">
        <v>9</v>
      </c>
      <c r="I98" s="33" t="s">
        <v>197</v>
      </c>
      <c r="J98" s="65" t="s">
        <v>198</v>
      </c>
      <c r="L98" s="221"/>
    </row>
    <row r="99" spans="1:12" ht="22.5" customHeight="1">
      <c r="A99" s="62">
        <v>97</v>
      </c>
      <c r="B99" s="33" t="s">
        <v>392</v>
      </c>
      <c r="C99" s="33" t="s">
        <v>262</v>
      </c>
      <c r="D99" s="29">
        <v>42984</v>
      </c>
      <c r="E99" s="107" t="s">
        <v>2881</v>
      </c>
      <c r="F99" s="39">
        <v>100000</v>
      </c>
      <c r="G99" s="33"/>
      <c r="H99" s="38">
        <v>19</v>
      </c>
      <c r="I99" s="33" t="s">
        <v>268</v>
      </c>
      <c r="J99" s="65" t="s">
        <v>269</v>
      </c>
    </row>
    <row r="100" spans="1:12" ht="22.5" customHeight="1">
      <c r="A100" s="64">
        <v>98</v>
      </c>
      <c r="B100" s="33" t="s">
        <v>302</v>
      </c>
      <c r="C100" s="33" t="s">
        <v>262</v>
      </c>
      <c r="D100" s="29" t="s">
        <v>2882</v>
      </c>
      <c r="E100" s="107" t="s">
        <v>1143</v>
      </c>
      <c r="F100" s="39">
        <v>610500</v>
      </c>
      <c r="G100" s="33" t="s">
        <v>229</v>
      </c>
      <c r="H100" s="38"/>
      <c r="I100" s="33" t="s">
        <v>238</v>
      </c>
      <c r="J100" s="65" t="s">
        <v>269</v>
      </c>
    </row>
    <row r="101" spans="1:12" ht="22.5" customHeight="1">
      <c r="A101" s="62">
        <v>99</v>
      </c>
      <c r="B101" s="33" t="s">
        <v>302</v>
      </c>
      <c r="C101" s="33" t="s">
        <v>262</v>
      </c>
      <c r="D101" s="29" t="s">
        <v>2883</v>
      </c>
      <c r="E101" s="107" t="s">
        <v>2884</v>
      </c>
      <c r="F101" s="39">
        <v>100000</v>
      </c>
      <c r="G101" s="33" t="s">
        <v>2885</v>
      </c>
      <c r="H101" s="38"/>
      <c r="I101" s="33" t="s">
        <v>2886</v>
      </c>
      <c r="J101" s="65" t="s">
        <v>269</v>
      </c>
    </row>
    <row r="102" spans="1:12" ht="22.5" customHeight="1">
      <c r="A102" s="64">
        <v>100</v>
      </c>
      <c r="B102" s="33" t="s">
        <v>302</v>
      </c>
      <c r="C102" s="33" t="s">
        <v>262</v>
      </c>
      <c r="D102" s="29" t="s">
        <v>2887</v>
      </c>
      <c r="E102" s="159" t="s">
        <v>2888</v>
      </c>
      <c r="F102" s="39">
        <v>100000</v>
      </c>
      <c r="G102" s="33" t="s">
        <v>2889</v>
      </c>
      <c r="H102" s="38"/>
      <c r="I102" s="33" t="s">
        <v>2886</v>
      </c>
      <c r="J102" s="65" t="s">
        <v>269</v>
      </c>
    </row>
    <row r="103" spans="1:12" ht="22.5" customHeight="1">
      <c r="A103" s="62">
        <v>101</v>
      </c>
      <c r="B103" s="44" t="s">
        <v>36</v>
      </c>
      <c r="C103" s="44" t="s">
        <v>262</v>
      </c>
      <c r="D103" s="52">
        <v>42988</v>
      </c>
      <c r="E103" s="53" t="s">
        <v>2711</v>
      </c>
      <c r="F103" s="54">
        <v>40000</v>
      </c>
      <c r="G103" s="27" t="s">
        <v>1241</v>
      </c>
      <c r="H103" s="55">
        <v>3</v>
      </c>
      <c r="I103" s="44" t="s">
        <v>197</v>
      </c>
      <c r="J103" s="66" t="s">
        <v>198</v>
      </c>
    </row>
    <row r="104" spans="1:12" ht="22.5" customHeight="1">
      <c r="A104" s="64">
        <v>102</v>
      </c>
      <c r="B104" s="44" t="s">
        <v>36</v>
      </c>
      <c r="C104" s="44" t="s">
        <v>262</v>
      </c>
      <c r="D104" s="52">
        <v>42990</v>
      </c>
      <c r="E104" s="53" t="s">
        <v>1331</v>
      </c>
      <c r="F104" s="54">
        <v>220000</v>
      </c>
      <c r="G104" s="27" t="s">
        <v>796</v>
      </c>
      <c r="H104" s="55">
        <v>13</v>
      </c>
      <c r="I104" s="44" t="s">
        <v>197</v>
      </c>
      <c r="J104" s="66" t="s">
        <v>198</v>
      </c>
    </row>
    <row r="105" spans="1:12" ht="22.5" customHeight="1">
      <c r="A105" s="62">
        <v>103</v>
      </c>
      <c r="B105" s="44" t="s">
        <v>36</v>
      </c>
      <c r="C105" s="44" t="s">
        <v>262</v>
      </c>
      <c r="D105" s="52">
        <v>42992</v>
      </c>
      <c r="E105" s="53" t="s">
        <v>2890</v>
      </c>
      <c r="F105" s="54">
        <v>87000</v>
      </c>
      <c r="G105" s="27" t="s">
        <v>2688</v>
      </c>
      <c r="H105" s="55">
        <v>6</v>
      </c>
      <c r="I105" s="44" t="s">
        <v>197</v>
      </c>
      <c r="J105" s="66" t="s">
        <v>198</v>
      </c>
    </row>
    <row r="106" spans="1:12" ht="22.5" customHeight="1">
      <c r="A106" s="64">
        <v>104</v>
      </c>
      <c r="B106" s="44" t="s">
        <v>36</v>
      </c>
      <c r="C106" s="44" t="s">
        <v>262</v>
      </c>
      <c r="D106" s="52">
        <v>42994</v>
      </c>
      <c r="E106" s="53" t="s">
        <v>986</v>
      </c>
      <c r="F106" s="54">
        <v>17000</v>
      </c>
      <c r="G106" s="27" t="s">
        <v>2483</v>
      </c>
      <c r="H106" s="55">
        <v>3</v>
      </c>
      <c r="I106" s="44" t="s">
        <v>197</v>
      </c>
      <c r="J106" s="66" t="s">
        <v>198</v>
      </c>
    </row>
    <row r="107" spans="1:12" ht="22.5" customHeight="1">
      <c r="A107" s="62">
        <v>105</v>
      </c>
      <c r="B107" s="44" t="s">
        <v>36</v>
      </c>
      <c r="C107" s="44" t="s">
        <v>262</v>
      </c>
      <c r="D107" s="52">
        <v>43006</v>
      </c>
      <c r="E107" s="53" t="s">
        <v>2891</v>
      </c>
      <c r="F107" s="54">
        <v>1276000</v>
      </c>
      <c r="G107" s="27" t="s">
        <v>940</v>
      </c>
      <c r="H107" s="55">
        <v>0</v>
      </c>
      <c r="I107" s="44" t="s">
        <v>197</v>
      </c>
      <c r="J107" s="66" t="s">
        <v>255</v>
      </c>
    </row>
    <row r="108" spans="1:12" ht="22.5" customHeight="1">
      <c r="A108" s="64">
        <v>106</v>
      </c>
      <c r="B108" s="44" t="s">
        <v>36</v>
      </c>
      <c r="C108" s="44" t="s">
        <v>262</v>
      </c>
      <c r="D108" s="52">
        <v>43006</v>
      </c>
      <c r="E108" s="53" t="s">
        <v>936</v>
      </c>
      <c r="F108" s="54">
        <v>39000</v>
      </c>
      <c r="G108" s="27" t="s">
        <v>352</v>
      </c>
      <c r="H108" s="55">
        <v>3</v>
      </c>
      <c r="I108" s="44" t="s">
        <v>197</v>
      </c>
      <c r="J108" s="66" t="s">
        <v>198</v>
      </c>
    </row>
    <row r="109" spans="1:12" ht="22.5" customHeight="1">
      <c r="A109" s="62">
        <v>107</v>
      </c>
      <c r="B109" s="44" t="s">
        <v>36</v>
      </c>
      <c r="C109" s="44" t="s">
        <v>262</v>
      </c>
      <c r="D109" s="52">
        <v>43006</v>
      </c>
      <c r="E109" s="53" t="s">
        <v>2892</v>
      </c>
      <c r="F109" s="54">
        <v>64000</v>
      </c>
      <c r="G109" s="27" t="s">
        <v>2893</v>
      </c>
      <c r="H109" s="55">
        <v>8</v>
      </c>
      <c r="I109" s="44" t="s">
        <v>197</v>
      </c>
      <c r="J109" s="66" t="s">
        <v>198</v>
      </c>
    </row>
    <row r="110" spans="1:12" ht="22.5" customHeight="1">
      <c r="A110" s="64">
        <v>108</v>
      </c>
      <c r="B110" s="44" t="s">
        <v>36</v>
      </c>
      <c r="C110" s="44" t="s">
        <v>262</v>
      </c>
      <c r="D110" s="52">
        <v>43008</v>
      </c>
      <c r="E110" s="53" t="s">
        <v>2090</v>
      </c>
      <c r="F110" s="54">
        <v>54000</v>
      </c>
      <c r="G110" s="27" t="s">
        <v>2894</v>
      </c>
      <c r="H110" s="55">
        <v>5</v>
      </c>
      <c r="I110" s="44" t="s">
        <v>197</v>
      </c>
      <c r="J110" s="66" t="s">
        <v>198</v>
      </c>
    </row>
    <row r="111" spans="1:12" ht="22.5" customHeight="1">
      <c r="A111" s="62">
        <v>109</v>
      </c>
      <c r="B111" s="44" t="s">
        <v>36</v>
      </c>
      <c r="C111" s="44" t="s">
        <v>193</v>
      </c>
      <c r="D111" s="52">
        <v>42991</v>
      </c>
      <c r="E111" s="53" t="s">
        <v>2895</v>
      </c>
      <c r="F111" s="54">
        <v>287000</v>
      </c>
      <c r="G111" s="27" t="s">
        <v>1234</v>
      </c>
      <c r="H111" s="55">
        <v>12</v>
      </c>
      <c r="I111" s="44" t="s">
        <v>197</v>
      </c>
      <c r="J111" s="66" t="s">
        <v>198</v>
      </c>
    </row>
    <row r="112" spans="1:12" ht="22.5" customHeight="1">
      <c r="A112" s="64">
        <v>110</v>
      </c>
      <c r="B112" s="44" t="s">
        <v>36</v>
      </c>
      <c r="C112" s="44" t="s">
        <v>193</v>
      </c>
      <c r="D112" s="52">
        <v>42992</v>
      </c>
      <c r="E112" s="53" t="s">
        <v>2896</v>
      </c>
      <c r="F112" s="54">
        <v>280000</v>
      </c>
      <c r="G112" s="27" t="s">
        <v>282</v>
      </c>
      <c r="H112" s="55">
        <v>24</v>
      </c>
      <c r="I112" s="44" t="s">
        <v>197</v>
      </c>
      <c r="J112" s="66" t="s">
        <v>198</v>
      </c>
    </row>
    <row r="113" spans="1:12" ht="22.5" customHeight="1">
      <c r="A113" s="62">
        <v>111</v>
      </c>
      <c r="B113" s="44" t="s">
        <v>36</v>
      </c>
      <c r="C113" s="44" t="s">
        <v>193</v>
      </c>
      <c r="D113" s="52">
        <v>42993</v>
      </c>
      <c r="E113" s="53" t="s">
        <v>2897</v>
      </c>
      <c r="F113" s="54">
        <v>434000</v>
      </c>
      <c r="G113" s="27" t="s">
        <v>2898</v>
      </c>
      <c r="H113" s="55">
        <v>14</v>
      </c>
      <c r="I113" s="44" t="s">
        <v>197</v>
      </c>
      <c r="J113" s="66" t="s">
        <v>198</v>
      </c>
    </row>
    <row r="114" spans="1:12" ht="22.5" customHeight="1">
      <c r="A114" s="64">
        <v>112</v>
      </c>
      <c r="B114" s="44" t="s">
        <v>36</v>
      </c>
      <c r="C114" s="44" t="s">
        <v>193</v>
      </c>
      <c r="D114" s="52">
        <v>42993</v>
      </c>
      <c r="E114" s="53" t="s">
        <v>2899</v>
      </c>
      <c r="F114" s="54">
        <v>199000</v>
      </c>
      <c r="G114" s="27" t="s">
        <v>1234</v>
      </c>
      <c r="H114" s="55">
        <v>7</v>
      </c>
      <c r="I114" s="44" t="s">
        <v>197</v>
      </c>
      <c r="J114" s="66" t="s">
        <v>198</v>
      </c>
    </row>
    <row r="115" spans="1:12" ht="22.5" customHeight="1">
      <c r="A115" s="62">
        <v>113</v>
      </c>
      <c r="B115" s="44" t="s">
        <v>36</v>
      </c>
      <c r="C115" s="44" t="s">
        <v>193</v>
      </c>
      <c r="D115" s="52">
        <v>43003</v>
      </c>
      <c r="E115" s="53" t="s">
        <v>2900</v>
      </c>
      <c r="F115" s="54">
        <v>1250000</v>
      </c>
      <c r="G115" s="27" t="s">
        <v>223</v>
      </c>
      <c r="H115" s="55">
        <v>0</v>
      </c>
      <c r="I115" s="44" t="s">
        <v>197</v>
      </c>
      <c r="J115" s="66" t="s">
        <v>255</v>
      </c>
    </row>
    <row r="116" spans="1:12" ht="22.5" customHeight="1">
      <c r="A116" s="64">
        <v>114</v>
      </c>
      <c r="B116" s="44" t="s">
        <v>36</v>
      </c>
      <c r="C116" s="44" t="s">
        <v>193</v>
      </c>
      <c r="D116" s="52">
        <v>43005</v>
      </c>
      <c r="E116" s="53" t="s">
        <v>2901</v>
      </c>
      <c r="F116" s="54">
        <v>18800</v>
      </c>
      <c r="G116" s="27" t="s">
        <v>2902</v>
      </c>
      <c r="H116" s="55">
        <v>4</v>
      </c>
      <c r="I116" s="44" t="s">
        <v>197</v>
      </c>
      <c r="J116" s="66" t="s">
        <v>198</v>
      </c>
    </row>
    <row r="117" spans="1:12" ht="22.5" customHeight="1">
      <c r="A117" s="62">
        <v>115</v>
      </c>
      <c r="B117" s="44" t="s">
        <v>36</v>
      </c>
      <c r="C117" s="44" t="s">
        <v>193</v>
      </c>
      <c r="D117" s="52">
        <v>43005</v>
      </c>
      <c r="E117" s="53" t="s">
        <v>2903</v>
      </c>
      <c r="F117" s="54">
        <v>97500</v>
      </c>
      <c r="G117" s="27" t="s">
        <v>1262</v>
      </c>
      <c r="H117" s="55">
        <v>15</v>
      </c>
      <c r="I117" s="44" t="s">
        <v>197</v>
      </c>
      <c r="J117" s="66" t="s">
        <v>198</v>
      </c>
      <c r="L117" s="221"/>
    </row>
    <row r="118" spans="1:12" ht="22.5" customHeight="1">
      <c r="A118" s="64">
        <v>116</v>
      </c>
      <c r="B118" s="44" t="s">
        <v>36</v>
      </c>
      <c r="C118" s="44" t="s">
        <v>193</v>
      </c>
      <c r="D118" s="52">
        <v>43005</v>
      </c>
      <c r="E118" s="53" t="s">
        <v>2904</v>
      </c>
      <c r="F118" s="54">
        <v>660000</v>
      </c>
      <c r="G118" s="27" t="s">
        <v>711</v>
      </c>
      <c r="H118" s="55">
        <v>22</v>
      </c>
      <c r="I118" s="44" t="s">
        <v>197</v>
      </c>
      <c r="J118" s="66" t="s">
        <v>255</v>
      </c>
    </row>
    <row r="119" spans="1:12" ht="22.5" customHeight="1">
      <c r="A119" s="62">
        <v>117</v>
      </c>
      <c r="B119" s="44" t="s">
        <v>36</v>
      </c>
      <c r="C119" s="44" t="s">
        <v>193</v>
      </c>
      <c r="D119" s="52">
        <v>43005</v>
      </c>
      <c r="E119" s="53" t="s">
        <v>2905</v>
      </c>
      <c r="F119" s="54">
        <v>1125450</v>
      </c>
      <c r="G119" s="27" t="s">
        <v>350</v>
      </c>
      <c r="H119" s="55">
        <v>0</v>
      </c>
      <c r="I119" s="44" t="s">
        <v>197</v>
      </c>
      <c r="J119" s="66" t="s">
        <v>255</v>
      </c>
    </row>
    <row r="120" spans="1:12" ht="22.5" customHeight="1">
      <c r="A120" s="64">
        <v>118</v>
      </c>
      <c r="B120" s="44" t="s">
        <v>36</v>
      </c>
      <c r="C120" s="44" t="s">
        <v>193</v>
      </c>
      <c r="D120" s="52">
        <v>43006</v>
      </c>
      <c r="E120" s="53" t="s">
        <v>2906</v>
      </c>
      <c r="F120" s="54">
        <v>59600</v>
      </c>
      <c r="G120" s="27" t="s">
        <v>2723</v>
      </c>
      <c r="H120" s="55">
        <v>4</v>
      </c>
      <c r="I120" s="44" t="s">
        <v>197</v>
      </c>
      <c r="J120" s="66" t="s">
        <v>198</v>
      </c>
    </row>
    <row r="121" spans="1:12" ht="22.5" customHeight="1">
      <c r="A121" s="62">
        <v>119</v>
      </c>
      <c r="B121" s="44" t="s">
        <v>36</v>
      </c>
      <c r="C121" s="44" t="s">
        <v>193</v>
      </c>
      <c r="D121" s="52">
        <v>43007</v>
      </c>
      <c r="E121" s="53" t="s">
        <v>2907</v>
      </c>
      <c r="F121" s="54">
        <v>315000</v>
      </c>
      <c r="G121" s="27" t="s">
        <v>798</v>
      </c>
      <c r="H121" s="55">
        <v>7</v>
      </c>
      <c r="I121" s="44" t="s">
        <v>197</v>
      </c>
      <c r="J121" s="66" t="s">
        <v>198</v>
      </c>
    </row>
    <row r="122" spans="1:12" ht="22.5" customHeight="1">
      <c r="A122" s="64">
        <v>120</v>
      </c>
      <c r="B122" s="44" t="s">
        <v>36</v>
      </c>
      <c r="C122" s="44" t="s">
        <v>193</v>
      </c>
      <c r="D122" s="52">
        <v>43007</v>
      </c>
      <c r="E122" s="53" t="s">
        <v>2908</v>
      </c>
      <c r="F122" s="54">
        <v>110000</v>
      </c>
      <c r="G122" s="27" t="s">
        <v>1525</v>
      </c>
      <c r="H122" s="55">
        <v>10</v>
      </c>
      <c r="I122" s="44" t="s">
        <v>197</v>
      </c>
      <c r="J122" s="66" t="s">
        <v>198</v>
      </c>
    </row>
    <row r="123" spans="1:12" ht="22.5" customHeight="1">
      <c r="A123" s="62">
        <v>121</v>
      </c>
      <c r="B123" s="44" t="s">
        <v>36</v>
      </c>
      <c r="C123" s="44" t="s">
        <v>193</v>
      </c>
      <c r="D123" s="52">
        <v>43007</v>
      </c>
      <c r="E123" s="53" t="s">
        <v>2909</v>
      </c>
      <c r="F123" s="54">
        <v>559000</v>
      </c>
      <c r="G123" s="27" t="s">
        <v>2718</v>
      </c>
      <c r="H123" s="55">
        <v>19</v>
      </c>
      <c r="I123" s="44" t="s">
        <v>197</v>
      </c>
      <c r="J123" s="66" t="s">
        <v>198</v>
      </c>
    </row>
    <row r="124" spans="1:12" ht="22.5" customHeight="1">
      <c r="A124" s="64">
        <v>122</v>
      </c>
      <c r="B124" s="44" t="s">
        <v>37</v>
      </c>
      <c r="C124" s="44" t="s">
        <v>262</v>
      </c>
      <c r="D124" s="52">
        <v>42982</v>
      </c>
      <c r="E124" s="53" t="s">
        <v>2910</v>
      </c>
      <c r="F124" s="54">
        <v>271000</v>
      </c>
      <c r="G124" s="27" t="s">
        <v>352</v>
      </c>
      <c r="H124" s="55">
        <v>18</v>
      </c>
      <c r="I124" s="44" t="s">
        <v>197</v>
      </c>
      <c r="J124" s="66" t="s">
        <v>198</v>
      </c>
    </row>
    <row r="125" spans="1:12" ht="22.5" customHeight="1">
      <c r="A125" s="62">
        <v>123</v>
      </c>
      <c r="B125" s="44" t="s">
        <v>37</v>
      </c>
      <c r="C125" s="44" t="s">
        <v>262</v>
      </c>
      <c r="D125" s="52">
        <v>42983</v>
      </c>
      <c r="E125" s="53" t="s">
        <v>2911</v>
      </c>
      <c r="F125" s="54">
        <v>213000</v>
      </c>
      <c r="G125" s="27" t="s">
        <v>467</v>
      </c>
      <c r="H125" s="55">
        <v>10</v>
      </c>
      <c r="I125" s="44" t="s">
        <v>197</v>
      </c>
      <c r="J125" s="66" t="s">
        <v>198</v>
      </c>
    </row>
    <row r="126" spans="1:12" ht="22.5" customHeight="1">
      <c r="A126" s="64">
        <v>124</v>
      </c>
      <c r="B126" s="44" t="s">
        <v>37</v>
      </c>
      <c r="C126" s="44" t="s">
        <v>262</v>
      </c>
      <c r="D126" s="52">
        <v>42983</v>
      </c>
      <c r="E126" s="53" t="s">
        <v>2912</v>
      </c>
      <c r="F126" s="54">
        <v>152000</v>
      </c>
      <c r="G126" s="27" t="s">
        <v>2011</v>
      </c>
      <c r="H126" s="55">
        <v>9</v>
      </c>
      <c r="I126" s="44" t="s">
        <v>197</v>
      </c>
      <c r="J126" s="66" t="s">
        <v>198</v>
      </c>
    </row>
    <row r="127" spans="1:12" ht="22.5" customHeight="1">
      <c r="A127" s="62">
        <v>125</v>
      </c>
      <c r="B127" s="44" t="s">
        <v>37</v>
      </c>
      <c r="C127" s="44" t="s">
        <v>262</v>
      </c>
      <c r="D127" s="52">
        <v>42985</v>
      </c>
      <c r="E127" s="53" t="s">
        <v>2913</v>
      </c>
      <c r="F127" s="54">
        <v>293000</v>
      </c>
      <c r="G127" s="27" t="s">
        <v>583</v>
      </c>
      <c r="H127" s="55">
        <v>10</v>
      </c>
      <c r="I127" s="44" t="s">
        <v>197</v>
      </c>
      <c r="J127" s="66" t="s">
        <v>198</v>
      </c>
    </row>
    <row r="128" spans="1:12" ht="22.5" customHeight="1">
      <c r="A128" s="64">
        <v>126</v>
      </c>
      <c r="B128" s="44" t="s">
        <v>37</v>
      </c>
      <c r="C128" s="44" t="s">
        <v>262</v>
      </c>
      <c r="D128" s="52">
        <v>42986</v>
      </c>
      <c r="E128" s="53" t="s">
        <v>2914</v>
      </c>
      <c r="F128" s="54">
        <v>150000</v>
      </c>
      <c r="G128" s="27" t="s">
        <v>1249</v>
      </c>
      <c r="H128" s="55">
        <v>8</v>
      </c>
      <c r="I128" s="44" t="s">
        <v>197</v>
      </c>
      <c r="J128" s="66" t="s">
        <v>198</v>
      </c>
    </row>
    <row r="129" spans="1:10" ht="22.5" customHeight="1">
      <c r="A129" s="62">
        <v>127</v>
      </c>
      <c r="B129" s="44" t="s">
        <v>37</v>
      </c>
      <c r="C129" s="44" t="s">
        <v>262</v>
      </c>
      <c r="D129" s="52">
        <v>42989</v>
      </c>
      <c r="E129" s="53" t="s">
        <v>1554</v>
      </c>
      <c r="F129" s="54">
        <v>250000</v>
      </c>
      <c r="G129" s="27"/>
      <c r="H129" s="55">
        <v>5</v>
      </c>
      <c r="I129" s="44" t="s">
        <v>268</v>
      </c>
      <c r="J129" s="66" t="s">
        <v>320</v>
      </c>
    </row>
    <row r="130" spans="1:10" ht="22.5" customHeight="1">
      <c r="A130" s="64">
        <v>128</v>
      </c>
      <c r="B130" s="44" t="s">
        <v>37</v>
      </c>
      <c r="C130" s="44" t="s">
        <v>262</v>
      </c>
      <c r="D130" s="52">
        <v>42993</v>
      </c>
      <c r="E130" s="53" t="s">
        <v>2915</v>
      </c>
      <c r="F130" s="54">
        <v>150000</v>
      </c>
      <c r="G130" s="27" t="s">
        <v>1249</v>
      </c>
      <c r="H130" s="55">
        <v>7</v>
      </c>
      <c r="I130" s="44" t="s">
        <v>197</v>
      </c>
      <c r="J130" s="66" t="s">
        <v>198</v>
      </c>
    </row>
    <row r="131" spans="1:10" ht="22.5" customHeight="1">
      <c r="A131" s="62">
        <v>129</v>
      </c>
      <c r="B131" s="44" t="s">
        <v>37</v>
      </c>
      <c r="C131" s="44" t="s">
        <v>262</v>
      </c>
      <c r="D131" s="137">
        <v>42997</v>
      </c>
      <c r="E131" s="138" t="s">
        <v>985</v>
      </c>
      <c r="F131" s="139">
        <v>100000</v>
      </c>
      <c r="G131" s="140" t="s">
        <v>935</v>
      </c>
      <c r="H131" s="141">
        <v>4</v>
      </c>
      <c r="I131" s="44" t="s">
        <v>197</v>
      </c>
      <c r="J131" s="66" t="s">
        <v>198</v>
      </c>
    </row>
    <row r="132" spans="1:10" ht="22.5" customHeight="1">
      <c r="A132" s="64">
        <v>130</v>
      </c>
      <c r="B132" s="44" t="s">
        <v>37</v>
      </c>
      <c r="C132" s="44" t="s">
        <v>262</v>
      </c>
      <c r="D132" s="137">
        <v>43000</v>
      </c>
      <c r="E132" s="138" t="s">
        <v>2916</v>
      </c>
      <c r="F132" s="139">
        <v>37000</v>
      </c>
      <c r="G132" s="140" t="s">
        <v>2827</v>
      </c>
      <c r="H132" s="141">
        <v>4</v>
      </c>
      <c r="I132" s="44" t="s">
        <v>197</v>
      </c>
      <c r="J132" s="66" t="s">
        <v>198</v>
      </c>
    </row>
    <row r="133" spans="1:10" ht="22.5" customHeight="1">
      <c r="A133" s="62">
        <v>131</v>
      </c>
      <c r="B133" s="44" t="s">
        <v>37</v>
      </c>
      <c r="C133" s="44" t="s">
        <v>262</v>
      </c>
      <c r="D133" s="137">
        <v>43001</v>
      </c>
      <c r="E133" s="138" t="s">
        <v>2917</v>
      </c>
      <c r="F133" s="139">
        <v>22000</v>
      </c>
      <c r="G133" s="140" t="s">
        <v>2918</v>
      </c>
      <c r="H133" s="141">
        <v>3</v>
      </c>
      <c r="I133" s="44" t="s">
        <v>197</v>
      </c>
      <c r="J133" s="66" t="s">
        <v>198</v>
      </c>
    </row>
    <row r="134" spans="1:10" ht="22.5" customHeight="1">
      <c r="A134" s="64">
        <v>132</v>
      </c>
      <c r="B134" s="44" t="s">
        <v>37</v>
      </c>
      <c r="C134" s="44" t="s">
        <v>262</v>
      </c>
      <c r="D134" s="137">
        <v>43003</v>
      </c>
      <c r="E134" s="138" t="s">
        <v>2919</v>
      </c>
      <c r="F134" s="139">
        <v>220000</v>
      </c>
      <c r="G134" s="140" t="s">
        <v>350</v>
      </c>
      <c r="H134" s="141">
        <v>11</v>
      </c>
      <c r="I134" s="44" t="s">
        <v>197</v>
      </c>
      <c r="J134" s="66" t="s">
        <v>198</v>
      </c>
    </row>
    <row r="135" spans="1:10" ht="22.5" customHeight="1">
      <c r="A135" s="62">
        <v>133</v>
      </c>
      <c r="B135" s="44" t="s">
        <v>37</v>
      </c>
      <c r="C135" s="44" t="s">
        <v>262</v>
      </c>
      <c r="D135" s="137">
        <v>43004</v>
      </c>
      <c r="E135" s="138" t="s">
        <v>2920</v>
      </c>
      <c r="F135" s="139">
        <v>228000</v>
      </c>
      <c r="G135" s="140" t="s">
        <v>492</v>
      </c>
      <c r="H135" s="141">
        <v>9</v>
      </c>
      <c r="I135" s="44" t="s">
        <v>197</v>
      </c>
      <c r="J135" s="66" t="s">
        <v>198</v>
      </c>
    </row>
    <row r="136" spans="1:10" ht="22.5" customHeight="1">
      <c r="A136" s="64">
        <v>134</v>
      </c>
      <c r="B136" s="44" t="s">
        <v>37</v>
      </c>
      <c r="C136" s="44" t="s">
        <v>262</v>
      </c>
      <c r="D136" s="137">
        <v>43004</v>
      </c>
      <c r="E136" s="138" t="s">
        <v>1554</v>
      </c>
      <c r="F136" s="139">
        <v>250000</v>
      </c>
      <c r="G136" s="140"/>
      <c r="H136" s="141">
        <v>5</v>
      </c>
      <c r="I136" s="44" t="s">
        <v>268</v>
      </c>
      <c r="J136" s="66" t="s">
        <v>320</v>
      </c>
    </row>
    <row r="137" spans="1:10" ht="22.5" customHeight="1">
      <c r="A137" s="62">
        <v>135</v>
      </c>
      <c r="B137" s="44" t="s">
        <v>37</v>
      </c>
      <c r="C137" s="44" t="s">
        <v>262</v>
      </c>
      <c r="D137" s="52">
        <v>43006</v>
      </c>
      <c r="E137" s="53" t="s">
        <v>2921</v>
      </c>
      <c r="F137" s="54">
        <v>1000000</v>
      </c>
      <c r="G137" s="27" t="s">
        <v>1089</v>
      </c>
      <c r="H137" s="55">
        <v>40</v>
      </c>
      <c r="I137" s="44" t="s">
        <v>197</v>
      </c>
      <c r="J137" s="66" t="s">
        <v>198</v>
      </c>
    </row>
    <row r="138" spans="1:10" ht="22.5" customHeight="1">
      <c r="A138" s="64">
        <v>136</v>
      </c>
      <c r="B138" s="44" t="s">
        <v>37</v>
      </c>
      <c r="C138" s="44" t="s">
        <v>262</v>
      </c>
      <c r="D138" s="52">
        <v>43007</v>
      </c>
      <c r="E138" s="53" t="s">
        <v>2922</v>
      </c>
      <c r="F138" s="54">
        <v>350000</v>
      </c>
      <c r="G138" s="27" t="s">
        <v>2923</v>
      </c>
      <c r="H138" s="55">
        <v>13</v>
      </c>
      <c r="I138" s="44" t="s">
        <v>197</v>
      </c>
      <c r="J138" s="66" t="s">
        <v>198</v>
      </c>
    </row>
    <row r="139" spans="1:10" ht="22.5" customHeight="1">
      <c r="A139" s="62">
        <v>137</v>
      </c>
      <c r="B139" s="44" t="s">
        <v>37</v>
      </c>
      <c r="C139" s="44" t="s">
        <v>193</v>
      </c>
      <c r="D139" s="52">
        <v>43003</v>
      </c>
      <c r="E139" s="138" t="s">
        <v>1891</v>
      </c>
      <c r="F139" s="54">
        <v>264000</v>
      </c>
      <c r="G139" s="140" t="s">
        <v>1249</v>
      </c>
      <c r="H139" s="55">
        <v>19</v>
      </c>
      <c r="I139" s="44" t="s">
        <v>197</v>
      </c>
      <c r="J139" s="66" t="s">
        <v>198</v>
      </c>
    </row>
    <row r="140" spans="1:10" ht="22.5" customHeight="1">
      <c r="A140" s="64">
        <v>138</v>
      </c>
      <c r="B140" s="44" t="s">
        <v>37</v>
      </c>
      <c r="C140" s="44" t="s">
        <v>193</v>
      </c>
      <c r="D140" s="52">
        <v>43007</v>
      </c>
      <c r="E140" s="53" t="s">
        <v>2924</v>
      </c>
      <c r="F140" s="54">
        <v>30000</v>
      </c>
      <c r="G140" s="27" t="s">
        <v>2925</v>
      </c>
      <c r="H140" s="55">
        <v>1</v>
      </c>
      <c r="I140" s="44" t="s">
        <v>197</v>
      </c>
      <c r="J140" s="66" t="s">
        <v>198</v>
      </c>
    </row>
    <row r="141" spans="1:10" ht="22.5" customHeight="1">
      <c r="A141" s="62">
        <v>139</v>
      </c>
      <c r="B141" s="44" t="s">
        <v>37</v>
      </c>
      <c r="C141" s="44" t="s">
        <v>193</v>
      </c>
      <c r="D141" s="52">
        <v>43008</v>
      </c>
      <c r="E141" s="53" t="s">
        <v>1891</v>
      </c>
      <c r="F141" s="54">
        <v>98000</v>
      </c>
      <c r="G141" s="27" t="s">
        <v>2926</v>
      </c>
      <c r="H141" s="55">
        <v>4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784</v>
      </c>
      <c r="C142" s="44" t="s">
        <v>262</v>
      </c>
      <c r="D142" s="52">
        <v>42989</v>
      </c>
      <c r="E142" s="53" t="s">
        <v>2927</v>
      </c>
      <c r="F142" s="54">
        <v>87000</v>
      </c>
      <c r="G142" s="27" t="s">
        <v>1837</v>
      </c>
      <c r="H142" s="55">
        <v>6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784</v>
      </c>
      <c r="C143" s="44" t="s">
        <v>262</v>
      </c>
      <c r="D143" s="52">
        <v>42996</v>
      </c>
      <c r="E143" s="53" t="s">
        <v>2928</v>
      </c>
      <c r="F143" s="54">
        <v>348000</v>
      </c>
      <c r="G143" s="27" t="s">
        <v>2483</v>
      </c>
      <c r="H143" s="55">
        <v>14</v>
      </c>
      <c r="I143" s="44" t="s">
        <v>197</v>
      </c>
      <c r="J143" s="66" t="s">
        <v>198</v>
      </c>
    </row>
    <row r="144" spans="1:10" ht="22.5" customHeight="1">
      <c r="A144" s="64">
        <v>142</v>
      </c>
      <c r="B144" s="44" t="s">
        <v>784</v>
      </c>
      <c r="C144" s="44" t="s">
        <v>262</v>
      </c>
      <c r="D144" s="52">
        <v>42997</v>
      </c>
      <c r="E144" s="53" t="s">
        <v>2929</v>
      </c>
      <c r="F144" s="54">
        <v>60000</v>
      </c>
      <c r="G144" s="27" t="s">
        <v>282</v>
      </c>
      <c r="H144" s="55">
        <v>4</v>
      </c>
      <c r="I144" s="44" t="s">
        <v>197</v>
      </c>
      <c r="J144" s="66" t="s">
        <v>198</v>
      </c>
    </row>
    <row r="145" spans="1:10" ht="22.5" customHeight="1">
      <c r="A145" s="62">
        <v>143</v>
      </c>
      <c r="B145" s="44" t="s">
        <v>784</v>
      </c>
      <c r="C145" s="44" t="s">
        <v>262</v>
      </c>
      <c r="D145" s="52">
        <v>42999</v>
      </c>
      <c r="E145" s="53" t="s">
        <v>2930</v>
      </c>
      <c r="F145" s="54">
        <v>104000</v>
      </c>
      <c r="G145" s="27" t="s">
        <v>420</v>
      </c>
      <c r="H145" s="55">
        <v>5</v>
      </c>
      <c r="I145" s="44" t="s">
        <v>197</v>
      </c>
      <c r="J145" s="66" t="s">
        <v>198</v>
      </c>
    </row>
    <row r="146" spans="1:10" ht="22.5" customHeight="1">
      <c r="A146" s="64">
        <v>144</v>
      </c>
      <c r="B146" s="44" t="s">
        <v>784</v>
      </c>
      <c r="C146" s="44" t="s">
        <v>211</v>
      </c>
      <c r="D146" s="52">
        <v>42983</v>
      </c>
      <c r="E146" s="53" t="s">
        <v>2931</v>
      </c>
      <c r="F146" s="54">
        <v>170000</v>
      </c>
      <c r="G146" s="27" t="s">
        <v>2932</v>
      </c>
      <c r="H146" s="55">
        <v>9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784</v>
      </c>
      <c r="C147" s="44" t="s">
        <v>211</v>
      </c>
      <c r="D147" s="52">
        <v>42999</v>
      </c>
      <c r="E147" s="53" t="s">
        <v>2484</v>
      </c>
      <c r="F147" s="54">
        <v>104000</v>
      </c>
      <c r="G147" s="27" t="s">
        <v>420</v>
      </c>
      <c r="H147" s="55">
        <v>4</v>
      </c>
      <c r="I147" s="44" t="s">
        <v>197</v>
      </c>
      <c r="J147" s="66" t="s">
        <v>198</v>
      </c>
    </row>
    <row r="148" spans="1:10" ht="22.5" customHeight="1">
      <c r="A148" s="64">
        <v>146</v>
      </c>
      <c r="B148" s="44" t="s">
        <v>784</v>
      </c>
      <c r="C148" s="44" t="s">
        <v>211</v>
      </c>
      <c r="D148" s="52">
        <v>43003</v>
      </c>
      <c r="E148" s="53" t="s">
        <v>2933</v>
      </c>
      <c r="F148" s="54">
        <v>210000</v>
      </c>
      <c r="G148" s="27" t="s">
        <v>2934</v>
      </c>
      <c r="H148" s="55">
        <v>7</v>
      </c>
      <c r="I148" s="44" t="s">
        <v>197</v>
      </c>
      <c r="J148" s="66" t="s">
        <v>198</v>
      </c>
    </row>
    <row r="149" spans="1:10" ht="22.5" customHeight="1">
      <c r="A149" s="62">
        <v>147</v>
      </c>
      <c r="B149" s="44" t="s">
        <v>784</v>
      </c>
      <c r="C149" s="44" t="s">
        <v>211</v>
      </c>
      <c r="D149" s="52">
        <v>43005</v>
      </c>
      <c r="E149" s="53" t="s">
        <v>2935</v>
      </c>
      <c r="F149" s="54">
        <v>564000</v>
      </c>
      <c r="G149" s="27" t="s">
        <v>711</v>
      </c>
      <c r="H149" s="55">
        <v>24</v>
      </c>
      <c r="I149" s="44" t="s">
        <v>197</v>
      </c>
      <c r="J149" s="66" t="s">
        <v>198</v>
      </c>
    </row>
    <row r="150" spans="1:10" ht="22.5" customHeight="1">
      <c r="A150" s="64">
        <v>148</v>
      </c>
      <c r="B150" s="33" t="s">
        <v>597</v>
      </c>
      <c r="C150" s="33" t="s">
        <v>193</v>
      </c>
      <c r="D150" s="29">
        <v>43004</v>
      </c>
      <c r="E150" s="107" t="s">
        <v>2677</v>
      </c>
      <c r="F150" s="39">
        <v>420000</v>
      </c>
      <c r="G150" s="33" t="s">
        <v>1582</v>
      </c>
      <c r="H150" s="38">
        <v>14</v>
      </c>
      <c r="I150" s="33" t="s">
        <v>197</v>
      </c>
      <c r="J150" s="65" t="s">
        <v>198</v>
      </c>
    </row>
    <row r="151" spans="1:10" ht="22.5" customHeight="1">
      <c r="A151" s="62">
        <v>149</v>
      </c>
      <c r="B151" s="33" t="s">
        <v>597</v>
      </c>
      <c r="C151" s="33" t="s">
        <v>193</v>
      </c>
      <c r="D151" s="29">
        <v>42983</v>
      </c>
      <c r="E151" s="107" t="s">
        <v>2677</v>
      </c>
      <c r="F151" s="39">
        <v>400000</v>
      </c>
      <c r="G151" s="33" t="s">
        <v>1367</v>
      </c>
      <c r="H151" s="38">
        <v>35</v>
      </c>
      <c r="I151" s="33" t="s">
        <v>197</v>
      </c>
      <c r="J151" s="65" t="s">
        <v>198</v>
      </c>
    </row>
    <row r="152" spans="1:10" ht="22.5" customHeight="1">
      <c r="A152" s="64">
        <v>150</v>
      </c>
      <c r="B152" s="33" t="s">
        <v>2301</v>
      </c>
      <c r="C152" s="33" t="s">
        <v>262</v>
      </c>
      <c r="D152" s="29">
        <v>43006</v>
      </c>
      <c r="E152" s="107" t="s">
        <v>2936</v>
      </c>
      <c r="F152" s="39">
        <v>430000</v>
      </c>
      <c r="G152" s="33" t="s">
        <v>860</v>
      </c>
      <c r="H152" s="38">
        <v>30</v>
      </c>
      <c r="I152" s="33" t="s">
        <v>203</v>
      </c>
      <c r="J152" s="65" t="s">
        <v>198</v>
      </c>
    </row>
    <row r="153" spans="1:10" ht="22.5" customHeight="1">
      <c r="A153" s="62">
        <v>151</v>
      </c>
      <c r="B153" s="33" t="s">
        <v>2301</v>
      </c>
      <c r="C153" s="33" t="s">
        <v>262</v>
      </c>
      <c r="D153" s="29">
        <v>43007</v>
      </c>
      <c r="E153" s="107" t="s">
        <v>2937</v>
      </c>
      <c r="F153" s="39">
        <v>212000</v>
      </c>
      <c r="G153" s="33" t="s">
        <v>219</v>
      </c>
      <c r="H153" s="38">
        <v>14</v>
      </c>
      <c r="I153" s="33" t="s">
        <v>203</v>
      </c>
      <c r="J153" s="65" t="s">
        <v>198</v>
      </c>
    </row>
    <row r="154" spans="1:10" ht="22.5" customHeight="1">
      <c r="A154" s="64">
        <v>152</v>
      </c>
      <c r="B154" s="33" t="s">
        <v>567</v>
      </c>
      <c r="C154" s="33" t="s">
        <v>193</v>
      </c>
      <c r="D154" s="29">
        <v>42982</v>
      </c>
      <c r="E154" s="110" t="s">
        <v>2938</v>
      </c>
      <c r="F154" s="228">
        <v>156000</v>
      </c>
      <c r="G154" s="33" t="s">
        <v>756</v>
      </c>
      <c r="H154" s="38">
        <v>12</v>
      </c>
      <c r="I154" s="33" t="s">
        <v>197</v>
      </c>
      <c r="J154" s="65" t="s">
        <v>198</v>
      </c>
    </row>
    <row r="155" spans="1:10" ht="22.5" customHeight="1">
      <c r="A155" s="62">
        <v>153</v>
      </c>
      <c r="B155" s="33" t="s">
        <v>567</v>
      </c>
      <c r="C155" s="33" t="s">
        <v>193</v>
      </c>
      <c r="D155" s="29">
        <v>42984</v>
      </c>
      <c r="E155" s="110" t="s">
        <v>1748</v>
      </c>
      <c r="F155" s="228">
        <v>158000</v>
      </c>
      <c r="G155" s="33" t="s">
        <v>887</v>
      </c>
      <c r="H155" s="38">
        <v>12</v>
      </c>
      <c r="I155" s="33" t="s">
        <v>197</v>
      </c>
      <c r="J155" s="65" t="s">
        <v>198</v>
      </c>
    </row>
    <row r="156" spans="1:10" ht="22.5" customHeight="1">
      <c r="A156" s="64">
        <v>154</v>
      </c>
      <c r="B156" s="33" t="s">
        <v>567</v>
      </c>
      <c r="C156" s="33" t="s">
        <v>193</v>
      </c>
      <c r="D156" s="29">
        <v>42985</v>
      </c>
      <c r="E156" s="107" t="s">
        <v>2666</v>
      </c>
      <c r="F156" s="229">
        <v>420000</v>
      </c>
      <c r="G156" s="33" t="s">
        <v>716</v>
      </c>
      <c r="H156" s="38">
        <v>21</v>
      </c>
      <c r="I156" s="33" t="s">
        <v>197</v>
      </c>
      <c r="J156" s="65" t="s">
        <v>198</v>
      </c>
    </row>
    <row r="157" spans="1:10" ht="22.5" customHeight="1">
      <c r="A157" s="62">
        <v>155</v>
      </c>
      <c r="B157" s="33" t="s">
        <v>567</v>
      </c>
      <c r="C157" s="33" t="s">
        <v>193</v>
      </c>
      <c r="D157" s="29">
        <v>42985</v>
      </c>
      <c r="E157" s="110" t="s">
        <v>582</v>
      </c>
      <c r="F157" s="228">
        <v>136000</v>
      </c>
      <c r="G157" s="33" t="s">
        <v>756</v>
      </c>
      <c r="H157" s="38">
        <v>10</v>
      </c>
      <c r="I157" s="33" t="s">
        <v>197</v>
      </c>
      <c r="J157" s="65" t="s">
        <v>198</v>
      </c>
    </row>
    <row r="158" spans="1:10" ht="22.5" customHeight="1">
      <c r="A158" s="64">
        <v>156</v>
      </c>
      <c r="B158" s="33" t="s">
        <v>567</v>
      </c>
      <c r="C158" s="33" t="s">
        <v>193</v>
      </c>
      <c r="D158" s="29">
        <v>42985</v>
      </c>
      <c r="E158" s="110" t="s">
        <v>582</v>
      </c>
      <c r="F158" s="228">
        <v>120000</v>
      </c>
      <c r="G158" s="33" t="s">
        <v>809</v>
      </c>
      <c r="H158" s="38">
        <v>10</v>
      </c>
      <c r="I158" s="33" t="s">
        <v>197</v>
      </c>
      <c r="J158" s="65" t="s">
        <v>198</v>
      </c>
    </row>
    <row r="159" spans="1:10" ht="22.5" customHeight="1">
      <c r="A159" s="62">
        <v>157</v>
      </c>
      <c r="B159" s="33" t="s">
        <v>567</v>
      </c>
      <c r="C159" s="33" t="s">
        <v>193</v>
      </c>
      <c r="D159" s="29">
        <v>42989</v>
      </c>
      <c r="E159" s="107" t="s">
        <v>2939</v>
      </c>
      <c r="F159" s="230">
        <v>87000</v>
      </c>
      <c r="G159" s="33" t="s">
        <v>2940</v>
      </c>
      <c r="H159" s="38">
        <v>6</v>
      </c>
      <c r="I159" s="33" t="s">
        <v>197</v>
      </c>
      <c r="J159" s="65" t="s">
        <v>198</v>
      </c>
    </row>
    <row r="160" spans="1:10" ht="22.5" customHeight="1">
      <c r="A160" s="64">
        <v>158</v>
      </c>
      <c r="B160" s="33" t="s">
        <v>567</v>
      </c>
      <c r="C160" s="33" t="s">
        <v>193</v>
      </c>
      <c r="D160" s="29">
        <v>42989</v>
      </c>
      <c r="E160" s="107" t="s">
        <v>2939</v>
      </c>
      <c r="F160" s="230">
        <v>276000</v>
      </c>
      <c r="G160" s="33" t="s">
        <v>2941</v>
      </c>
      <c r="H160" s="38">
        <v>15</v>
      </c>
      <c r="I160" s="33" t="s">
        <v>197</v>
      </c>
      <c r="J160" s="65" t="s">
        <v>198</v>
      </c>
    </row>
    <row r="161" spans="1:10" ht="22.5" customHeight="1">
      <c r="A161" s="62">
        <v>159</v>
      </c>
      <c r="B161" s="33" t="s">
        <v>567</v>
      </c>
      <c r="C161" s="33" t="s">
        <v>193</v>
      </c>
      <c r="D161" s="29">
        <v>42989</v>
      </c>
      <c r="E161" s="107" t="s">
        <v>2494</v>
      </c>
      <c r="F161" s="230">
        <v>150000</v>
      </c>
      <c r="G161" s="33" t="s">
        <v>2942</v>
      </c>
      <c r="H161" s="38">
        <v>10</v>
      </c>
      <c r="I161" s="33" t="s">
        <v>197</v>
      </c>
      <c r="J161" s="65" t="s">
        <v>198</v>
      </c>
    </row>
    <row r="162" spans="1:10" ht="22.5" customHeight="1">
      <c r="A162" s="64">
        <v>160</v>
      </c>
      <c r="B162" s="33" t="s">
        <v>567</v>
      </c>
      <c r="C162" s="33" t="s">
        <v>193</v>
      </c>
      <c r="D162" s="29">
        <v>42989</v>
      </c>
      <c r="E162" s="107" t="s">
        <v>2943</v>
      </c>
      <c r="F162" s="229">
        <v>250000</v>
      </c>
      <c r="G162" s="33" t="s">
        <v>2944</v>
      </c>
      <c r="H162" s="38">
        <v>12</v>
      </c>
      <c r="I162" s="33" t="s">
        <v>197</v>
      </c>
      <c r="J162" s="65" t="s">
        <v>198</v>
      </c>
    </row>
    <row r="163" spans="1:10" ht="22.5" customHeight="1">
      <c r="A163" s="62">
        <v>161</v>
      </c>
      <c r="B163" s="33" t="s">
        <v>567</v>
      </c>
      <c r="C163" s="33" t="s">
        <v>193</v>
      </c>
      <c r="D163" s="29">
        <v>42990</v>
      </c>
      <c r="E163" s="107" t="s">
        <v>572</v>
      </c>
      <c r="F163" s="229">
        <v>480000</v>
      </c>
      <c r="G163" s="33" t="s">
        <v>2945</v>
      </c>
      <c r="H163" s="38">
        <v>20</v>
      </c>
      <c r="I163" s="33" t="s">
        <v>197</v>
      </c>
      <c r="J163" s="65" t="s">
        <v>198</v>
      </c>
    </row>
    <row r="164" spans="1:10" ht="22.5" customHeight="1">
      <c r="A164" s="64">
        <v>162</v>
      </c>
      <c r="B164" s="33" t="s">
        <v>567</v>
      </c>
      <c r="C164" s="33" t="s">
        <v>193</v>
      </c>
      <c r="D164" s="29">
        <v>42990</v>
      </c>
      <c r="E164" s="107" t="s">
        <v>2946</v>
      </c>
      <c r="F164" s="229">
        <v>160000</v>
      </c>
      <c r="G164" s="33" t="s">
        <v>2947</v>
      </c>
      <c r="H164" s="38">
        <v>8</v>
      </c>
      <c r="I164" s="33" t="s">
        <v>197</v>
      </c>
      <c r="J164" s="65" t="s">
        <v>198</v>
      </c>
    </row>
    <row r="165" spans="1:10" ht="22.5" customHeight="1">
      <c r="A165" s="62">
        <v>163</v>
      </c>
      <c r="B165" s="33" t="s">
        <v>567</v>
      </c>
      <c r="C165" s="33" t="s">
        <v>193</v>
      </c>
      <c r="D165" s="29">
        <v>42990</v>
      </c>
      <c r="E165" s="107" t="s">
        <v>582</v>
      </c>
      <c r="F165" s="230">
        <v>480000</v>
      </c>
      <c r="G165" s="33" t="s">
        <v>2948</v>
      </c>
      <c r="H165" s="38">
        <v>20</v>
      </c>
      <c r="I165" s="33" t="s">
        <v>197</v>
      </c>
      <c r="J165" s="65" t="s">
        <v>198</v>
      </c>
    </row>
    <row r="166" spans="1:10" ht="22.5" customHeight="1">
      <c r="A166" s="64">
        <v>164</v>
      </c>
      <c r="B166" s="33" t="s">
        <v>567</v>
      </c>
      <c r="C166" s="33" t="s">
        <v>193</v>
      </c>
      <c r="D166" s="29">
        <v>42990</v>
      </c>
      <c r="E166" s="107" t="s">
        <v>570</v>
      </c>
      <c r="F166" s="230">
        <v>105300</v>
      </c>
      <c r="G166" s="33" t="s">
        <v>2949</v>
      </c>
      <c r="H166" s="38"/>
      <c r="I166" s="33" t="s">
        <v>197</v>
      </c>
      <c r="J166" s="65" t="s">
        <v>255</v>
      </c>
    </row>
    <row r="167" spans="1:10" ht="22.5" customHeight="1">
      <c r="A167" s="62">
        <v>165</v>
      </c>
      <c r="B167" s="33" t="s">
        <v>567</v>
      </c>
      <c r="C167" s="33" t="s">
        <v>193</v>
      </c>
      <c r="D167" s="29">
        <v>42993</v>
      </c>
      <c r="E167" s="107" t="s">
        <v>570</v>
      </c>
      <c r="F167" s="230">
        <v>421200</v>
      </c>
      <c r="G167" s="33" t="s">
        <v>2949</v>
      </c>
      <c r="H167" s="38"/>
      <c r="I167" s="33" t="s">
        <v>197</v>
      </c>
      <c r="J167" s="65" t="s">
        <v>255</v>
      </c>
    </row>
    <row r="168" spans="1:10" ht="22.5" customHeight="1">
      <c r="A168" s="64">
        <v>166</v>
      </c>
      <c r="B168" s="33" t="s">
        <v>567</v>
      </c>
      <c r="C168" s="33" t="s">
        <v>193</v>
      </c>
      <c r="D168" s="29">
        <v>42993</v>
      </c>
      <c r="E168" s="107" t="s">
        <v>881</v>
      </c>
      <c r="F168" s="230">
        <v>149160</v>
      </c>
      <c r="G168" s="33" t="s">
        <v>2950</v>
      </c>
      <c r="H168" s="38">
        <v>10</v>
      </c>
      <c r="I168" s="33" t="s">
        <v>197</v>
      </c>
      <c r="J168" s="65" t="s">
        <v>198</v>
      </c>
    </row>
    <row r="169" spans="1:10" ht="22.5" customHeight="1">
      <c r="A169" s="62">
        <v>167</v>
      </c>
      <c r="B169" s="33" t="s">
        <v>567</v>
      </c>
      <c r="C169" s="33" t="s">
        <v>193</v>
      </c>
      <c r="D169" s="29">
        <v>42997</v>
      </c>
      <c r="E169" s="107" t="s">
        <v>1202</v>
      </c>
      <c r="F169" s="229">
        <v>243000</v>
      </c>
      <c r="G169" s="33" t="s">
        <v>2951</v>
      </c>
      <c r="H169" s="38">
        <v>12</v>
      </c>
      <c r="I169" s="33" t="s">
        <v>197</v>
      </c>
      <c r="J169" s="65" t="s">
        <v>198</v>
      </c>
    </row>
    <row r="170" spans="1:10" ht="22.5" customHeight="1">
      <c r="A170" s="64">
        <v>168</v>
      </c>
      <c r="B170" s="33" t="s">
        <v>567</v>
      </c>
      <c r="C170" s="33" t="s">
        <v>193</v>
      </c>
      <c r="D170" s="29">
        <v>42997</v>
      </c>
      <c r="E170" s="107" t="s">
        <v>881</v>
      </c>
      <c r="F170" s="229">
        <v>103000</v>
      </c>
      <c r="G170" s="33" t="s">
        <v>2952</v>
      </c>
      <c r="H170" s="38">
        <v>6</v>
      </c>
      <c r="I170" s="33" t="s">
        <v>197</v>
      </c>
      <c r="J170" s="65" t="s">
        <v>198</v>
      </c>
    </row>
    <row r="171" spans="1:10" ht="22.5" customHeight="1">
      <c r="A171" s="62">
        <v>169</v>
      </c>
      <c r="B171" s="33" t="s">
        <v>567</v>
      </c>
      <c r="C171" s="33" t="s">
        <v>193</v>
      </c>
      <c r="D171" s="29">
        <v>42999</v>
      </c>
      <c r="E171" s="107" t="s">
        <v>2953</v>
      </c>
      <c r="F171" s="229">
        <v>185000</v>
      </c>
      <c r="G171" s="33" t="s">
        <v>2954</v>
      </c>
      <c r="H171" s="38"/>
      <c r="I171" s="33" t="s">
        <v>197</v>
      </c>
      <c r="J171" s="65" t="s">
        <v>255</v>
      </c>
    </row>
    <row r="172" spans="1:10" ht="22.5" customHeight="1">
      <c r="A172" s="64">
        <v>170</v>
      </c>
      <c r="B172" s="33" t="s">
        <v>567</v>
      </c>
      <c r="C172" s="33" t="s">
        <v>193</v>
      </c>
      <c r="D172" s="29">
        <v>42999</v>
      </c>
      <c r="E172" s="107" t="s">
        <v>2494</v>
      </c>
      <c r="F172" s="229">
        <v>100000</v>
      </c>
      <c r="G172" s="33" t="s">
        <v>2955</v>
      </c>
      <c r="H172" s="38">
        <v>5</v>
      </c>
      <c r="I172" s="33" t="s">
        <v>197</v>
      </c>
      <c r="J172" s="65" t="s">
        <v>198</v>
      </c>
    </row>
    <row r="173" spans="1:10" ht="22.5" customHeight="1">
      <c r="A173" s="62">
        <v>171</v>
      </c>
      <c r="B173" s="33" t="s">
        <v>567</v>
      </c>
      <c r="C173" s="33" t="s">
        <v>193</v>
      </c>
      <c r="D173" s="29">
        <v>43000</v>
      </c>
      <c r="E173" s="159" t="s">
        <v>881</v>
      </c>
      <c r="F173" s="229">
        <v>320000</v>
      </c>
      <c r="G173" s="33" t="s">
        <v>2947</v>
      </c>
      <c r="H173" s="38">
        <v>16</v>
      </c>
      <c r="I173" s="33" t="s">
        <v>197</v>
      </c>
      <c r="J173" s="65" t="s">
        <v>198</v>
      </c>
    </row>
    <row r="174" spans="1:10" ht="22.5" customHeight="1">
      <c r="A174" s="64">
        <v>172</v>
      </c>
      <c r="B174" s="33" t="s">
        <v>567</v>
      </c>
      <c r="C174" s="33" t="s">
        <v>193</v>
      </c>
      <c r="D174" s="29">
        <v>43004</v>
      </c>
      <c r="E174" s="107" t="s">
        <v>587</v>
      </c>
      <c r="F174" s="229">
        <v>462000</v>
      </c>
      <c r="G174" s="33" t="s">
        <v>2956</v>
      </c>
      <c r="H174" s="38">
        <v>22</v>
      </c>
      <c r="I174" s="33" t="s">
        <v>197</v>
      </c>
      <c r="J174" s="65" t="s">
        <v>198</v>
      </c>
    </row>
    <row r="175" spans="1:10" ht="22.5" customHeight="1">
      <c r="A175" s="62">
        <v>173</v>
      </c>
      <c r="B175" s="33" t="s">
        <v>567</v>
      </c>
      <c r="C175" s="33" t="s">
        <v>193</v>
      </c>
      <c r="D175" s="29">
        <v>43007</v>
      </c>
      <c r="E175" s="107" t="s">
        <v>881</v>
      </c>
      <c r="F175" s="229">
        <v>239000</v>
      </c>
      <c r="G175" s="33" t="s">
        <v>2957</v>
      </c>
      <c r="H175" s="38">
        <v>15</v>
      </c>
      <c r="I175" s="33" t="s">
        <v>197</v>
      </c>
      <c r="J175" s="65" t="s">
        <v>198</v>
      </c>
    </row>
    <row r="176" spans="1:10" ht="22.5" customHeight="1">
      <c r="A176" s="64">
        <v>174</v>
      </c>
      <c r="B176" s="33" t="s">
        <v>372</v>
      </c>
      <c r="C176" s="33" t="s">
        <v>193</v>
      </c>
      <c r="D176" s="29">
        <v>42984</v>
      </c>
      <c r="E176" s="107" t="s">
        <v>2958</v>
      </c>
      <c r="F176" s="39">
        <v>79000</v>
      </c>
      <c r="G176" s="33" t="s">
        <v>578</v>
      </c>
      <c r="H176" s="38">
        <v>12</v>
      </c>
      <c r="I176" s="33" t="s">
        <v>197</v>
      </c>
      <c r="J176" s="65" t="s">
        <v>198</v>
      </c>
    </row>
    <row r="177" spans="1:10" ht="22.5" customHeight="1">
      <c r="A177" s="62">
        <v>175</v>
      </c>
      <c r="B177" s="33" t="s">
        <v>594</v>
      </c>
      <c r="C177" s="33" t="s">
        <v>262</v>
      </c>
      <c r="D177" s="29">
        <v>42986</v>
      </c>
      <c r="E177" s="107" t="s">
        <v>2959</v>
      </c>
      <c r="F177" s="39">
        <v>100000</v>
      </c>
      <c r="G177" s="33" t="s">
        <v>2960</v>
      </c>
      <c r="H177" s="38">
        <v>16</v>
      </c>
      <c r="I177" s="33" t="s">
        <v>268</v>
      </c>
      <c r="J177" s="65" t="s">
        <v>269</v>
      </c>
    </row>
    <row r="178" spans="1:10" ht="22.5" customHeight="1">
      <c r="A178" s="64">
        <v>176</v>
      </c>
      <c r="B178" s="33" t="s">
        <v>594</v>
      </c>
      <c r="C178" s="33" t="s">
        <v>262</v>
      </c>
      <c r="D178" s="29">
        <v>43005</v>
      </c>
      <c r="E178" s="107" t="s">
        <v>2961</v>
      </c>
      <c r="F178" s="39">
        <v>102000</v>
      </c>
      <c r="G178" s="33" t="s">
        <v>2962</v>
      </c>
      <c r="H178" s="38">
        <v>12</v>
      </c>
      <c r="I178" s="33" t="s">
        <v>197</v>
      </c>
      <c r="J178" s="65" t="s">
        <v>198</v>
      </c>
    </row>
    <row r="179" spans="1:10" ht="22.5" customHeight="1">
      <c r="A179" s="62">
        <v>177</v>
      </c>
      <c r="B179" s="33" t="s">
        <v>2068</v>
      </c>
      <c r="C179" s="33" t="s">
        <v>262</v>
      </c>
      <c r="D179" s="29">
        <v>42991</v>
      </c>
      <c r="E179" s="107" t="s">
        <v>2963</v>
      </c>
      <c r="F179" s="39">
        <v>99000</v>
      </c>
      <c r="G179" s="33" t="s">
        <v>578</v>
      </c>
      <c r="H179" s="38">
        <v>8</v>
      </c>
      <c r="I179" s="33" t="s">
        <v>197</v>
      </c>
      <c r="J179" s="65" t="s">
        <v>198</v>
      </c>
    </row>
    <row r="180" spans="1:10" ht="22.5" customHeight="1">
      <c r="A180" s="64">
        <v>178</v>
      </c>
      <c r="B180" s="33" t="s">
        <v>2070</v>
      </c>
      <c r="C180" s="33" t="s">
        <v>193</v>
      </c>
      <c r="D180" s="29">
        <v>42992</v>
      </c>
      <c r="E180" s="107" t="s">
        <v>2964</v>
      </c>
      <c r="F180" s="39">
        <v>95000</v>
      </c>
      <c r="G180" s="33" t="s">
        <v>352</v>
      </c>
      <c r="H180" s="38">
        <v>9</v>
      </c>
      <c r="I180" s="33" t="s">
        <v>444</v>
      </c>
      <c r="J180" s="65" t="s">
        <v>204</v>
      </c>
    </row>
    <row r="181" spans="1:10" ht="22.5" customHeight="1">
      <c r="A181" s="62">
        <v>179</v>
      </c>
      <c r="B181" s="33" t="s">
        <v>2965</v>
      </c>
      <c r="C181" s="33" t="s">
        <v>2966</v>
      </c>
      <c r="D181" s="29">
        <v>42998</v>
      </c>
      <c r="E181" s="107" t="s">
        <v>2967</v>
      </c>
      <c r="F181" s="39">
        <v>82000</v>
      </c>
      <c r="G181" s="33" t="s">
        <v>2968</v>
      </c>
      <c r="H181" s="38">
        <v>8</v>
      </c>
      <c r="I181" s="33" t="s">
        <v>197</v>
      </c>
      <c r="J181" s="65" t="s">
        <v>198</v>
      </c>
    </row>
    <row r="182" spans="1:10" ht="22.5" customHeight="1">
      <c r="A182" s="64">
        <v>180</v>
      </c>
      <c r="B182" s="33" t="s">
        <v>2965</v>
      </c>
      <c r="C182" s="33" t="s">
        <v>193</v>
      </c>
      <c r="D182" s="29">
        <v>43003</v>
      </c>
      <c r="E182" s="159" t="s">
        <v>2969</v>
      </c>
      <c r="F182" s="39">
        <v>150000</v>
      </c>
      <c r="G182" s="33" t="s">
        <v>2970</v>
      </c>
      <c r="H182" s="38"/>
      <c r="I182" s="33" t="s">
        <v>197</v>
      </c>
      <c r="J182" s="65" t="s">
        <v>255</v>
      </c>
    </row>
    <row r="183" spans="1:10" ht="22.5" customHeight="1">
      <c r="A183" s="62">
        <v>181</v>
      </c>
      <c r="B183" s="33" t="s">
        <v>2971</v>
      </c>
      <c r="C183" s="33" t="s">
        <v>193</v>
      </c>
      <c r="D183" s="29">
        <v>43003</v>
      </c>
      <c r="E183" s="107" t="s">
        <v>2972</v>
      </c>
      <c r="F183" s="39">
        <v>180000</v>
      </c>
      <c r="G183" s="33" t="s">
        <v>2973</v>
      </c>
      <c r="H183" s="38">
        <v>18</v>
      </c>
      <c r="I183" s="33" t="s">
        <v>197</v>
      </c>
      <c r="J183" s="65" t="s">
        <v>198</v>
      </c>
    </row>
    <row r="184" spans="1:10" ht="22.5" customHeight="1">
      <c r="A184" s="64">
        <v>182</v>
      </c>
      <c r="B184" s="33" t="s">
        <v>2965</v>
      </c>
      <c r="C184" s="33" t="s">
        <v>193</v>
      </c>
      <c r="D184" s="29">
        <v>43005</v>
      </c>
      <c r="E184" s="107" t="s">
        <v>2974</v>
      </c>
      <c r="F184" s="39">
        <v>159000</v>
      </c>
      <c r="G184" s="33" t="s">
        <v>2975</v>
      </c>
      <c r="H184" s="38">
        <v>12</v>
      </c>
      <c r="I184" s="33" t="s">
        <v>197</v>
      </c>
      <c r="J184" s="65" t="s">
        <v>198</v>
      </c>
    </row>
    <row r="185" spans="1:10" ht="22.5" customHeight="1">
      <c r="A185" s="62">
        <v>183</v>
      </c>
      <c r="B185" s="33" t="s">
        <v>2971</v>
      </c>
      <c r="C185" s="33" t="s">
        <v>193</v>
      </c>
      <c r="D185" s="29">
        <v>43006</v>
      </c>
      <c r="E185" s="107" t="s">
        <v>2976</v>
      </c>
      <c r="F185" s="39">
        <v>45000</v>
      </c>
      <c r="G185" s="33" t="s">
        <v>2977</v>
      </c>
      <c r="H185" s="38">
        <v>6</v>
      </c>
      <c r="I185" s="33" t="s">
        <v>2978</v>
      </c>
      <c r="J185" s="65" t="s">
        <v>2979</v>
      </c>
    </row>
    <row r="186" spans="1:10" ht="22.5" customHeight="1">
      <c r="A186" s="64">
        <v>184</v>
      </c>
      <c r="B186" s="33" t="s">
        <v>2965</v>
      </c>
      <c r="C186" s="33" t="s">
        <v>193</v>
      </c>
      <c r="D186" s="29">
        <v>43007</v>
      </c>
      <c r="E186" s="107" t="s">
        <v>2980</v>
      </c>
      <c r="F186" s="39">
        <v>112000</v>
      </c>
      <c r="G186" s="33" t="s">
        <v>2981</v>
      </c>
      <c r="H186" s="38">
        <v>10</v>
      </c>
      <c r="I186" s="33" t="s">
        <v>197</v>
      </c>
      <c r="J186" s="65" t="s">
        <v>198</v>
      </c>
    </row>
    <row r="187" spans="1:10" ht="22.5" customHeight="1">
      <c r="A187" s="62">
        <v>185</v>
      </c>
      <c r="B187" s="33" t="s">
        <v>2068</v>
      </c>
      <c r="C187" s="33" t="s">
        <v>193</v>
      </c>
      <c r="D187" s="29">
        <v>43007</v>
      </c>
      <c r="E187" s="107" t="s">
        <v>2982</v>
      </c>
      <c r="F187" s="39">
        <v>270000</v>
      </c>
      <c r="G187" s="33" t="s">
        <v>2983</v>
      </c>
      <c r="H187" s="38"/>
      <c r="I187" s="33" t="s">
        <v>197</v>
      </c>
      <c r="J187" s="65" t="s">
        <v>255</v>
      </c>
    </row>
    <row r="188" spans="1:10" ht="22.5" customHeight="1">
      <c r="A188" s="64">
        <v>186</v>
      </c>
      <c r="B188" s="33" t="s">
        <v>2349</v>
      </c>
      <c r="C188" s="33" t="s">
        <v>262</v>
      </c>
      <c r="D188" s="29" t="s">
        <v>2984</v>
      </c>
      <c r="E188" s="231" t="s">
        <v>2985</v>
      </c>
      <c r="F188" s="37">
        <v>495000</v>
      </c>
      <c r="G188" s="33" t="s">
        <v>2352</v>
      </c>
      <c r="H188" s="38"/>
      <c r="I188" s="33" t="s">
        <v>444</v>
      </c>
      <c r="J188" s="65" t="s">
        <v>255</v>
      </c>
    </row>
    <row r="189" spans="1:10" ht="22.5" customHeight="1">
      <c r="A189" s="62">
        <v>187</v>
      </c>
      <c r="B189" s="33" t="s">
        <v>2349</v>
      </c>
      <c r="C189" s="33" t="s">
        <v>262</v>
      </c>
      <c r="D189" s="29" t="s">
        <v>2986</v>
      </c>
      <c r="E189" s="35" t="s">
        <v>2987</v>
      </c>
      <c r="F189" s="37">
        <v>168000</v>
      </c>
      <c r="G189" s="33" t="s">
        <v>2988</v>
      </c>
      <c r="H189" s="38">
        <v>16</v>
      </c>
      <c r="I189" s="33" t="s">
        <v>2989</v>
      </c>
      <c r="J189" s="65" t="s">
        <v>198</v>
      </c>
    </row>
    <row r="190" spans="1:10" ht="22.5" customHeight="1">
      <c r="A190" s="64">
        <v>188</v>
      </c>
      <c r="B190" s="33" t="s">
        <v>2990</v>
      </c>
      <c r="C190" s="33" t="s">
        <v>262</v>
      </c>
      <c r="D190" s="31" t="s">
        <v>2991</v>
      </c>
      <c r="E190" s="35" t="s">
        <v>2992</v>
      </c>
      <c r="F190" s="39">
        <v>353000</v>
      </c>
      <c r="G190" s="33" t="s">
        <v>2993</v>
      </c>
      <c r="H190" s="38">
        <v>26</v>
      </c>
      <c r="I190" s="33" t="s">
        <v>2989</v>
      </c>
      <c r="J190" s="65" t="s">
        <v>198</v>
      </c>
    </row>
    <row r="191" spans="1:10" ht="22.5" customHeight="1">
      <c r="A191" s="62">
        <v>189</v>
      </c>
      <c r="B191" s="33" t="s">
        <v>2990</v>
      </c>
      <c r="C191" s="33" t="s">
        <v>262</v>
      </c>
      <c r="D191" s="29" t="s">
        <v>2994</v>
      </c>
      <c r="E191" s="36" t="s">
        <v>2995</v>
      </c>
      <c r="F191" s="37">
        <v>462000</v>
      </c>
      <c r="G191" s="33" t="s">
        <v>2996</v>
      </c>
      <c r="H191" s="38"/>
      <c r="I191" s="33" t="s">
        <v>2989</v>
      </c>
      <c r="J191" s="65" t="s">
        <v>255</v>
      </c>
    </row>
    <row r="192" spans="1:10" ht="22.5" customHeight="1">
      <c r="A192" s="64">
        <v>190</v>
      </c>
      <c r="B192" s="33" t="s">
        <v>2313</v>
      </c>
      <c r="C192" s="33" t="s">
        <v>193</v>
      </c>
      <c r="D192" s="29" t="s">
        <v>2997</v>
      </c>
      <c r="E192" s="107" t="s">
        <v>2998</v>
      </c>
      <c r="F192" s="39">
        <v>136000</v>
      </c>
      <c r="G192" s="33" t="s">
        <v>1843</v>
      </c>
      <c r="H192" s="38">
        <v>10</v>
      </c>
      <c r="I192" s="33" t="s">
        <v>444</v>
      </c>
      <c r="J192" s="65" t="s">
        <v>198</v>
      </c>
    </row>
    <row r="193" spans="1:10" ht="22.5" customHeight="1" thickBot="1">
      <c r="A193" s="210">
        <v>191</v>
      </c>
      <c r="B193" s="149" t="s">
        <v>2313</v>
      </c>
      <c r="C193" s="149" t="s">
        <v>193</v>
      </c>
      <c r="D193" s="150" t="s">
        <v>2999</v>
      </c>
      <c r="E193" s="151" t="s">
        <v>3000</v>
      </c>
      <c r="F193" s="152">
        <v>136000</v>
      </c>
      <c r="G193" s="149" t="s">
        <v>613</v>
      </c>
      <c r="H193" s="153">
        <v>13</v>
      </c>
      <c r="I193" s="149" t="s">
        <v>444</v>
      </c>
      <c r="J193" s="154" t="s">
        <v>198</v>
      </c>
    </row>
    <row r="194" spans="1:10" ht="22.5" customHeight="1"/>
    <row r="195" spans="1:10" ht="22.5" customHeight="1"/>
  </sheetData>
  <autoFilter ref="A1:J193"/>
  <phoneticPr fontId="2" type="noConversion"/>
  <dataValidations count="4">
    <dataValidation type="list" allowBlank="1" showInputMessage="1" showErrorMessage="1" sqref="J3:J193">
      <formula1>"격려금,축·부의금,오·만찬,물품구입,화분 등"</formula1>
    </dataValidation>
    <dataValidation type="list" allowBlank="1" showInputMessage="1" showErrorMessage="1" sqref="B3:B193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193">
      <formula1>"카드,현금"</formula1>
    </dataValidation>
    <dataValidation type="list" allowBlank="1" showInputMessage="1" showErrorMessage="1" sqref="C3:C193">
      <formula1>"기관,시책"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workbookViewId="0"/>
  </sheetViews>
  <sheetFormatPr defaultRowHeight="16.5"/>
  <cols>
    <col min="1" max="1" width="5.25" style="214" bestFit="1" customWidth="1"/>
    <col min="2" max="2" width="11" style="214" bestFit="1" customWidth="1"/>
    <col min="3" max="3" width="9" style="214"/>
    <col min="4" max="4" width="11.125" style="214" bestFit="1" customWidth="1"/>
    <col min="5" max="5" width="42.875" style="214" customWidth="1"/>
    <col min="6" max="6" width="12.625" style="214" customWidth="1"/>
    <col min="7" max="7" width="13.875" style="214" customWidth="1"/>
    <col min="8" max="8" width="9.25" style="214" bestFit="1" customWidth="1"/>
    <col min="9" max="11" width="9" style="214"/>
    <col min="12" max="12" width="9.875" style="214" bestFit="1" customWidth="1"/>
    <col min="13" max="16384" width="9" style="214"/>
  </cols>
  <sheetData>
    <row r="1" spans="1:10" ht="39">
      <c r="A1" s="56" t="s">
        <v>162</v>
      </c>
      <c r="B1" s="57" t="s">
        <v>167</v>
      </c>
      <c r="C1" s="58" t="s">
        <v>2768</v>
      </c>
      <c r="D1" s="59" t="s">
        <v>176</v>
      </c>
      <c r="E1" s="60" t="s">
        <v>164</v>
      </c>
      <c r="F1" s="57" t="s">
        <v>2767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0</v>
      </c>
      <c r="B2" s="30"/>
      <c r="C2" s="215"/>
      <c r="D2" s="33"/>
      <c r="E2" s="30"/>
      <c r="F2" s="216">
        <f>SUM(F3:F195)</f>
        <v>35156200</v>
      </c>
      <c r="G2" s="195"/>
      <c r="H2" s="216">
        <f>SUM(H3:H195)</f>
        <v>2830</v>
      </c>
      <c r="I2" s="30"/>
      <c r="J2" s="63"/>
    </row>
    <row r="3" spans="1:10" ht="22.5" customHeight="1">
      <c r="A3" s="62">
        <v>1</v>
      </c>
      <c r="B3" s="33" t="s">
        <v>283</v>
      </c>
      <c r="C3" s="33" t="s">
        <v>262</v>
      </c>
      <c r="D3" s="29" t="s">
        <v>2508</v>
      </c>
      <c r="E3" s="107" t="s">
        <v>2509</v>
      </c>
      <c r="F3" s="39">
        <v>169000</v>
      </c>
      <c r="G3" s="33" t="s">
        <v>232</v>
      </c>
      <c r="H3" s="38">
        <v>8</v>
      </c>
      <c r="I3" s="33" t="s">
        <v>197</v>
      </c>
      <c r="J3" s="65" t="s">
        <v>198</v>
      </c>
    </row>
    <row r="4" spans="1:10" ht="22.5" customHeight="1">
      <c r="A4" s="64">
        <v>2</v>
      </c>
      <c r="B4" s="33" t="s">
        <v>140</v>
      </c>
      <c r="C4" s="33" t="s">
        <v>193</v>
      </c>
      <c r="D4" s="29" t="s">
        <v>2508</v>
      </c>
      <c r="E4" s="107" t="s">
        <v>2510</v>
      </c>
      <c r="F4" s="39">
        <v>457600</v>
      </c>
      <c r="G4" s="33" t="s">
        <v>2511</v>
      </c>
      <c r="H4" s="38"/>
      <c r="I4" s="33" t="s">
        <v>197</v>
      </c>
      <c r="J4" s="65" t="s">
        <v>255</v>
      </c>
    </row>
    <row r="5" spans="1:10" ht="22.5" customHeight="1">
      <c r="A5" s="62">
        <v>3</v>
      </c>
      <c r="B5" s="33" t="s">
        <v>252</v>
      </c>
      <c r="C5" s="33" t="s">
        <v>193</v>
      </c>
      <c r="D5" s="29">
        <v>42948</v>
      </c>
      <c r="E5" s="159" t="s">
        <v>1914</v>
      </c>
      <c r="F5" s="39">
        <v>101510</v>
      </c>
      <c r="G5" s="33" t="s">
        <v>254</v>
      </c>
      <c r="H5" s="38"/>
      <c r="I5" s="33" t="s">
        <v>197</v>
      </c>
      <c r="J5" s="65" t="s">
        <v>255</v>
      </c>
    </row>
    <row r="6" spans="1:10" ht="22.5" customHeight="1">
      <c r="A6" s="62">
        <v>4</v>
      </c>
      <c r="B6" s="33" t="s">
        <v>252</v>
      </c>
      <c r="C6" s="33" t="s">
        <v>193</v>
      </c>
      <c r="D6" s="29">
        <v>42964</v>
      </c>
      <c r="E6" s="107" t="s">
        <v>400</v>
      </c>
      <c r="F6" s="39">
        <v>347000</v>
      </c>
      <c r="G6" s="33" t="s">
        <v>2011</v>
      </c>
      <c r="H6" s="38">
        <v>20</v>
      </c>
      <c r="I6" s="33" t="s">
        <v>197</v>
      </c>
      <c r="J6" s="65" t="s">
        <v>198</v>
      </c>
    </row>
    <row r="7" spans="1:10" ht="22.5" customHeight="1">
      <c r="A7" s="64">
        <v>5</v>
      </c>
      <c r="B7" s="33" t="s">
        <v>252</v>
      </c>
      <c r="C7" s="33" t="s">
        <v>193</v>
      </c>
      <c r="D7" s="29">
        <v>42965</v>
      </c>
      <c r="E7" s="107" t="s">
        <v>1912</v>
      </c>
      <c r="F7" s="39">
        <v>450000</v>
      </c>
      <c r="G7" s="33" t="s">
        <v>380</v>
      </c>
      <c r="H7" s="38">
        <v>25</v>
      </c>
      <c r="I7" s="33" t="s">
        <v>197</v>
      </c>
      <c r="J7" s="65" t="s">
        <v>198</v>
      </c>
    </row>
    <row r="8" spans="1:10" ht="22.5" customHeight="1">
      <c r="A8" s="62">
        <v>6</v>
      </c>
      <c r="B8" s="33" t="s">
        <v>252</v>
      </c>
      <c r="C8" s="33" t="s">
        <v>193</v>
      </c>
      <c r="D8" s="29">
        <v>42969</v>
      </c>
      <c r="E8" s="107" t="s">
        <v>2512</v>
      </c>
      <c r="F8" s="39">
        <v>168750</v>
      </c>
      <c r="G8" s="33" t="s">
        <v>254</v>
      </c>
      <c r="H8" s="38"/>
      <c r="I8" s="33" t="s">
        <v>197</v>
      </c>
      <c r="J8" s="65" t="s">
        <v>255</v>
      </c>
    </row>
    <row r="9" spans="1:10" ht="22.5" customHeight="1">
      <c r="A9" s="62">
        <v>7</v>
      </c>
      <c r="B9" s="33" t="s">
        <v>252</v>
      </c>
      <c r="C9" s="33" t="s">
        <v>193</v>
      </c>
      <c r="D9" s="29">
        <v>42969</v>
      </c>
      <c r="E9" s="107" t="s">
        <v>2513</v>
      </c>
      <c r="F9" s="39">
        <v>175000</v>
      </c>
      <c r="G9" s="33" t="s">
        <v>2514</v>
      </c>
      <c r="H9" s="38">
        <v>20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252</v>
      </c>
      <c r="C10" s="33" t="s">
        <v>193</v>
      </c>
      <c r="D10" s="29">
        <v>42975</v>
      </c>
      <c r="E10" s="107" t="s">
        <v>400</v>
      </c>
      <c r="F10" s="39">
        <v>370000</v>
      </c>
      <c r="G10" s="33" t="s">
        <v>380</v>
      </c>
      <c r="H10" s="38">
        <v>20</v>
      </c>
      <c r="I10" s="33" t="s">
        <v>197</v>
      </c>
      <c r="J10" s="65" t="s">
        <v>198</v>
      </c>
    </row>
    <row r="11" spans="1:10" ht="22.5" customHeight="1">
      <c r="A11" s="62">
        <v>9</v>
      </c>
      <c r="B11" s="33" t="s">
        <v>548</v>
      </c>
      <c r="C11" s="33" t="s">
        <v>211</v>
      </c>
      <c r="D11" s="29">
        <v>42948</v>
      </c>
      <c r="E11" s="107" t="s">
        <v>2515</v>
      </c>
      <c r="F11" s="39">
        <v>164000</v>
      </c>
      <c r="G11" s="33" t="s">
        <v>2516</v>
      </c>
      <c r="H11" s="38">
        <v>12</v>
      </c>
      <c r="I11" s="33" t="s">
        <v>203</v>
      </c>
      <c r="J11" s="65" t="s">
        <v>198</v>
      </c>
    </row>
    <row r="12" spans="1:10" ht="22.5" customHeight="1">
      <c r="A12" s="62">
        <v>10</v>
      </c>
      <c r="B12" s="33" t="s">
        <v>548</v>
      </c>
      <c r="C12" s="33" t="s">
        <v>211</v>
      </c>
      <c r="D12" s="29">
        <v>42974</v>
      </c>
      <c r="E12" s="107" t="s">
        <v>2517</v>
      </c>
      <c r="F12" s="39">
        <v>170000</v>
      </c>
      <c r="G12" s="33" t="s">
        <v>2518</v>
      </c>
      <c r="H12" s="38">
        <v>10</v>
      </c>
      <c r="I12" s="33" t="s">
        <v>197</v>
      </c>
      <c r="J12" s="63" t="s">
        <v>198</v>
      </c>
    </row>
    <row r="13" spans="1:10" ht="22.5" customHeight="1">
      <c r="A13" s="64">
        <v>11</v>
      </c>
      <c r="B13" s="33" t="s">
        <v>2288</v>
      </c>
      <c r="C13" s="33" t="s">
        <v>262</v>
      </c>
      <c r="D13" s="217">
        <v>42951</v>
      </c>
      <c r="E13" s="174" t="s">
        <v>2519</v>
      </c>
      <c r="F13" s="218">
        <v>80000</v>
      </c>
      <c r="G13" s="33"/>
      <c r="H13" s="38"/>
      <c r="I13" s="33" t="s">
        <v>197</v>
      </c>
      <c r="J13" s="65" t="s">
        <v>255</v>
      </c>
    </row>
    <row r="14" spans="1:10" ht="22.5" customHeight="1">
      <c r="A14" s="62">
        <v>12</v>
      </c>
      <c r="B14" s="33" t="s">
        <v>2288</v>
      </c>
      <c r="C14" s="33" t="s">
        <v>262</v>
      </c>
      <c r="D14" s="217">
        <v>42954</v>
      </c>
      <c r="E14" s="174" t="s">
        <v>2520</v>
      </c>
      <c r="F14" s="218">
        <v>301000</v>
      </c>
      <c r="G14" s="33" t="s">
        <v>380</v>
      </c>
      <c r="H14" s="38">
        <v>16</v>
      </c>
      <c r="I14" s="33" t="s">
        <v>197</v>
      </c>
      <c r="J14" s="65" t="s">
        <v>198</v>
      </c>
    </row>
    <row r="15" spans="1:10" ht="22.5" customHeight="1">
      <c r="A15" s="62">
        <v>13</v>
      </c>
      <c r="B15" s="33" t="s">
        <v>2288</v>
      </c>
      <c r="C15" s="33" t="s">
        <v>262</v>
      </c>
      <c r="D15" s="217">
        <v>42968</v>
      </c>
      <c r="E15" s="174" t="s">
        <v>2290</v>
      </c>
      <c r="F15" s="218">
        <v>93000</v>
      </c>
      <c r="G15" s="33" t="s">
        <v>2521</v>
      </c>
      <c r="H15" s="38">
        <v>12</v>
      </c>
      <c r="I15" s="33" t="s">
        <v>197</v>
      </c>
      <c r="J15" s="65" t="s">
        <v>198</v>
      </c>
    </row>
    <row r="16" spans="1:10" ht="22.5" customHeight="1">
      <c r="A16" s="64">
        <v>14</v>
      </c>
      <c r="B16" s="33" t="s">
        <v>2288</v>
      </c>
      <c r="C16" s="33" t="s">
        <v>262</v>
      </c>
      <c r="D16" s="217">
        <v>42969</v>
      </c>
      <c r="E16" s="174" t="s">
        <v>2522</v>
      </c>
      <c r="F16" s="218">
        <v>100000</v>
      </c>
      <c r="G16" s="33"/>
      <c r="H16" s="38"/>
      <c r="I16" s="33" t="s">
        <v>268</v>
      </c>
      <c r="J16" s="65" t="s">
        <v>269</v>
      </c>
    </row>
    <row r="17" spans="1:10" ht="22.5" customHeight="1">
      <c r="A17" s="62">
        <v>15</v>
      </c>
      <c r="B17" s="33" t="s">
        <v>2288</v>
      </c>
      <c r="C17" s="33" t="s">
        <v>262</v>
      </c>
      <c r="D17" s="217">
        <v>42969</v>
      </c>
      <c r="E17" s="174" t="s">
        <v>2523</v>
      </c>
      <c r="F17" s="218">
        <v>100000</v>
      </c>
      <c r="G17" s="33"/>
      <c r="H17" s="38"/>
      <c r="I17" s="33" t="s">
        <v>197</v>
      </c>
      <c r="J17" s="65" t="s">
        <v>269</v>
      </c>
    </row>
    <row r="18" spans="1:10" ht="22.5" customHeight="1">
      <c r="A18" s="62">
        <v>16</v>
      </c>
      <c r="B18" s="33" t="s">
        <v>311</v>
      </c>
      <c r="C18" s="33" t="s">
        <v>262</v>
      </c>
      <c r="D18" s="217">
        <v>42955</v>
      </c>
      <c r="E18" s="174" t="s">
        <v>2524</v>
      </c>
      <c r="F18" s="218">
        <v>30000</v>
      </c>
      <c r="G18" s="33" t="s">
        <v>662</v>
      </c>
      <c r="H18" s="38"/>
      <c r="I18" s="33" t="s">
        <v>197</v>
      </c>
      <c r="J18" s="65" t="s">
        <v>255</v>
      </c>
    </row>
    <row r="19" spans="1:10" ht="22.5" customHeight="1">
      <c r="A19" s="64">
        <v>17</v>
      </c>
      <c r="B19" s="33" t="s">
        <v>311</v>
      </c>
      <c r="C19" s="33" t="s">
        <v>262</v>
      </c>
      <c r="D19" s="217">
        <v>42956</v>
      </c>
      <c r="E19" s="174" t="s">
        <v>2525</v>
      </c>
      <c r="F19" s="218">
        <v>100000</v>
      </c>
      <c r="G19" s="33" t="s">
        <v>2526</v>
      </c>
      <c r="H19" s="38"/>
      <c r="I19" s="33" t="s">
        <v>268</v>
      </c>
      <c r="J19" s="65" t="s">
        <v>269</v>
      </c>
    </row>
    <row r="20" spans="1:10" ht="22.5" customHeight="1">
      <c r="A20" s="62">
        <v>18</v>
      </c>
      <c r="B20" s="33" t="s">
        <v>530</v>
      </c>
      <c r="C20" s="33" t="s">
        <v>193</v>
      </c>
      <c r="D20" s="29">
        <v>42968</v>
      </c>
      <c r="E20" s="107" t="s">
        <v>2527</v>
      </c>
      <c r="F20" s="39">
        <v>162000</v>
      </c>
      <c r="G20" s="33" t="s">
        <v>333</v>
      </c>
      <c r="H20" s="38">
        <v>10</v>
      </c>
      <c r="I20" s="33" t="s">
        <v>197</v>
      </c>
      <c r="J20" s="65" t="s">
        <v>198</v>
      </c>
    </row>
    <row r="21" spans="1:10" ht="22.5" customHeight="1">
      <c r="A21" s="62">
        <v>19</v>
      </c>
      <c r="B21" s="33" t="s">
        <v>1073</v>
      </c>
      <c r="C21" s="33" t="s">
        <v>200</v>
      </c>
      <c r="D21" s="29">
        <v>42951</v>
      </c>
      <c r="E21" s="102" t="s">
        <v>1074</v>
      </c>
      <c r="F21" s="163">
        <v>39000</v>
      </c>
      <c r="G21" s="33" t="s">
        <v>1419</v>
      </c>
      <c r="H21" s="38">
        <v>6</v>
      </c>
      <c r="I21" s="33" t="s">
        <v>268</v>
      </c>
      <c r="J21" s="65" t="s">
        <v>269</v>
      </c>
    </row>
    <row r="22" spans="1:10" ht="22.5" customHeight="1">
      <c r="A22" s="64">
        <v>20</v>
      </c>
      <c r="B22" s="33" t="s">
        <v>1073</v>
      </c>
      <c r="C22" s="33" t="s">
        <v>200</v>
      </c>
      <c r="D22" s="29">
        <v>42954</v>
      </c>
      <c r="E22" s="102" t="s">
        <v>1074</v>
      </c>
      <c r="F22" s="163">
        <v>69000</v>
      </c>
      <c r="G22" s="33" t="s">
        <v>2528</v>
      </c>
      <c r="H22" s="38">
        <v>4</v>
      </c>
      <c r="I22" s="33" t="s">
        <v>268</v>
      </c>
      <c r="J22" s="65" t="s">
        <v>269</v>
      </c>
    </row>
    <row r="23" spans="1:10" ht="22.5" customHeight="1">
      <c r="A23" s="62">
        <v>21</v>
      </c>
      <c r="B23" s="33" t="s">
        <v>1073</v>
      </c>
      <c r="C23" s="33" t="s">
        <v>200</v>
      </c>
      <c r="D23" s="29">
        <v>42958</v>
      </c>
      <c r="E23" s="102" t="s">
        <v>1074</v>
      </c>
      <c r="F23" s="163">
        <v>340000</v>
      </c>
      <c r="G23" s="33" t="s">
        <v>1778</v>
      </c>
      <c r="H23" s="38">
        <v>29</v>
      </c>
      <c r="I23" s="33" t="s">
        <v>197</v>
      </c>
      <c r="J23" s="65" t="s">
        <v>198</v>
      </c>
    </row>
    <row r="24" spans="1:10" ht="22.5" customHeight="1">
      <c r="A24" s="62">
        <v>22</v>
      </c>
      <c r="B24" s="33" t="s">
        <v>1073</v>
      </c>
      <c r="C24" s="33" t="s">
        <v>200</v>
      </c>
      <c r="D24" s="29">
        <v>42968</v>
      </c>
      <c r="E24" s="102" t="s">
        <v>2529</v>
      </c>
      <c r="F24" s="163">
        <v>100000</v>
      </c>
      <c r="G24" s="33" t="s">
        <v>2530</v>
      </c>
      <c r="H24" s="38"/>
      <c r="I24" s="33" t="s">
        <v>203</v>
      </c>
      <c r="J24" s="65" t="s">
        <v>204</v>
      </c>
    </row>
    <row r="25" spans="1:10" ht="22.5" customHeight="1">
      <c r="A25" s="64">
        <v>23</v>
      </c>
      <c r="B25" s="33" t="s">
        <v>519</v>
      </c>
      <c r="C25" s="33" t="s">
        <v>193</v>
      </c>
      <c r="D25" s="29">
        <v>42975</v>
      </c>
      <c r="E25" s="107" t="s">
        <v>2531</v>
      </c>
      <c r="F25" s="39">
        <v>49000</v>
      </c>
      <c r="G25" s="33" t="s">
        <v>1317</v>
      </c>
      <c r="H25" s="38">
        <v>6</v>
      </c>
      <c r="I25" s="33" t="s">
        <v>197</v>
      </c>
      <c r="J25" s="65" t="s">
        <v>198</v>
      </c>
    </row>
    <row r="26" spans="1:10" ht="22.5" customHeight="1">
      <c r="A26" s="62">
        <v>24</v>
      </c>
      <c r="B26" s="33" t="s">
        <v>638</v>
      </c>
      <c r="C26" s="33" t="s">
        <v>193</v>
      </c>
      <c r="D26" s="29">
        <v>42956</v>
      </c>
      <c r="E26" s="107" t="s">
        <v>2532</v>
      </c>
      <c r="F26" s="37">
        <v>170000</v>
      </c>
      <c r="G26" s="33" t="s">
        <v>2535</v>
      </c>
      <c r="H26" s="38">
        <v>11</v>
      </c>
      <c r="I26" s="33" t="s">
        <v>197</v>
      </c>
      <c r="J26" s="65" t="s">
        <v>198</v>
      </c>
    </row>
    <row r="27" spans="1:10" ht="22.5" customHeight="1">
      <c r="A27" s="62">
        <v>25</v>
      </c>
      <c r="B27" s="33" t="s">
        <v>2533</v>
      </c>
      <c r="C27" s="33" t="s">
        <v>211</v>
      </c>
      <c r="D27" s="31">
        <v>42968</v>
      </c>
      <c r="E27" s="107" t="s">
        <v>2536</v>
      </c>
      <c r="F27" s="37">
        <v>490000</v>
      </c>
      <c r="G27" s="33" t="s">
        <v>2534</v>
      </c>
      <c r="H27" s="38">
        <v>100</v>
      </c>
      <c r="I27" s="33" t="s">
        <v>203</v>
      </c>
      <c r="J27" s="65" t="s">
        <v>255</v>
      </c>
    </row>
    <row r="28" spans="1:10" ht="22.5" customHeight="1">
      <c r="A28" s="64">
        <v>26</v>
      </c>
      <c r="B28" s="33" t="s">
        <v>2533</v>
      </c>
      <c r="C28" s="33" t="s">
        <v>211</v>
      </c>
      <c r="D28" s="31">
        <v>42969</v>
      </c>
      <c r="E28" s="107" t="s">
        <v>2537</v>
      </c>
      <c r="F28" s="37">
        <v>300000</v>
      </c>
      <c r="G28" s="33" t="s">
        <v>2538</v>
      </c>
      <c r="H28" s="38">
        <v>30</v>
      </c>
      <c r="I28" s="33" t="s">
        <v>203</v>
      </c>
      <c r="J28" s="65" t="s">
        <v>198</v>
      </c>
    </row>
    <row r="29" spans="1:10" ht="22.5" customHeight="1">
      <c r="A29" s="62">
        <v>27</v>
      </c>
      <c r="B29" s="33" t="s">
        <v>448</v>
      </c>
      <c r="C29" s="33" t="s">
        <v>262</v>
      </c>
      <c r="D29" s="29" t="s">
        <v>2539</v>
      </c>
      <c r="E29" s="107" t="s">
        <v>2540</v>
      </c>
      <c r="F29" s="37">
        <v>100000</v>
      </c>
      <c r="G29" s="33" t="s">
        <v>2541</v>
      </c>
      <c r="H29" s="38"/>
      <c r="I29" s="33" t="s">
        <v>268</v>
      </c>
      <c r="J29" s="65" t="s">
        <v>269</v>
      </c>
    </row>
    <row r="30" spans="1:10" ht="22.5" customHeight="1">
      <c r="A30" s="62">
        <v>28</v>
      </c>
      <c r="B30" s="33" t="s">
        <v>448</v>
      </c>
      <c r="C30" s="33" t="s">
        <v>262</v>
      </c>
      <c r="D30" s="29" t="s">
        <v>2542</v>
      </c>
      <c r="E30" s="107" t="s">
        <v>2543</v>
      </c>
      <c r="F30" s="37">
        <v>100000</v>
      </c>
      <c r="G30" s="33" t="s">
        <v>2544</v>
      </c>
      <c r="H30" s="38"/>
      <c r="I30" s="33" t="s">
        <v>2545</v>
      </c>
      <c r="J30" s="65" t="s">
        <v>269</v>
      </c>
    </row>
    <row r="31" spans="1:10" ht="22.5" customHeight="1">
      <c r="A31" s="64">
        <v>29</v>
      </c>
      <c r="B31" s="33" t="s">
        <v>448</v>
      </c>
      <c r="C31" s="33" t="s">
        <v>262</v>
      </c>
      <c r="D31" s="29" t="s">
        <v>2542</v>
      </c>
      <c r="E31" s="107" t="s">
        <v>2546</v>
      </c>
      <c r="F31" s="37">
        <v>350000</v>
      </c>
      <c r="G31" s="33" t="s">
        <v>2547</v>
      </c>
      <c r="H31" s="38"/>
      <c r="I31" s="33" t="s">
        <v>197</v>
      </c>
      <c r="J31" s="65" t="s">
        <v>255</v>
      </c>
    </row>
    <row r="32" spans="1:10" ht="22.5" customHeight="1">
      <c r="A32" s="62">
        <v>30</v>
      </c>
      <c r="B32" s="33" t="s">
        <v>448</v>
      </c>
      <c r="C32" s="33" t="s">
        <v>262</v>
      </c>
      <c r="D32" s="29" t="s">
        <v>2548</v>
      </c>
      <c r="E32" s="107" t="s">
        <v>2546</v>
      </c>
      <c r="F32" s="39">
        <v>120000</v>
      </c>
      <c r="G32" s="33" t="s">
        <v>2549</v>
      </c>
      <c r="H32" s="38"/>
      <c r="I32" s="33" t="s">
        <v>197</v>
      </c>
      <c r="J32" s="65" t="s">
        <v>255</v>
      </c>
    </row>
    <row r="33" spans="1:10" ht="22.5" customHeight="1">
      <c r="A33" s="62">
        <v>31</v>
      </c>
      <c r="B33" s="33" t="s">
        <v>1053</v>
      </c>
      <c r="C33" s="33" t="s">
        <v>193</v>
      </c>
      <c r="D33" s="29">
        <v>42950</v>
      </c>
      <c r="E33" s="107" t="s">
        <v>2550</v>
      </c>
      <c r="F33" s="39">
        <v>143600</v>
      </c>
      <c r="G33" s="33" t="s">
        <v>2551</v>
      </c>
      <c r="H33" s="38">
        <v>11</v>
      </c>
      <c r="I33" s="33" t="s">
        <v>197</v>
      </c>
      <c r="J33" s="65" t="s">
        <v>198</v>
      </c>
    </row>
    <row r="34" spans="1:10" ht="22.5" customHeight="1">
      <c r="A34" s="64">
        <v>32</v>
      </c>
      <c r="B34" s="33" t="s">
        <v>1053</v>
      </c>
      <c r="C34" s="33" t="s">
        <v>193</v>
      </c>
      <c r="D34" s="29">
        <v>42964</v>
      </c>
      <c r="E34" s="107" t="s">
        <v>2552</v>
      </c>
      <c r="F34" s="39">
        <v>156000</v>
      </c>
      <c r="G34" s="33" t="s">
        <v>1101</v>
      </c>
      <c r="H34" s="38">
        <v>16</v>
      </c>
      <c r="I34" s="33" t="s">
        <v>197</v>
      </c>
      <c r="J34" s="65" t="s">
        <v>198</v>
      </c>
    </row>
    <row r="35" spans="1:10" ht="22.5" customHeight="1">
      <c r="A35" s="62">
        <v>33</v>
      </c>
      <c r="B35" s="33" t="s">
        <v>270</v>
      </c>
      <c r="C35" s="33" t="s">
        <v>262</v>
      </c>
      <c r="D35" s="29" t="s">
        <v>2372</v>
      </c>
      <c r="E35" s="107" t="s">
        <v>263</v>
      </c>
      <c r="F35" s="37">
        <v>106000</v>
      </c>
      <c r="G35" s="33" t="s">
        <v>997</v>
      </c>
      <c r="H35" s="38">
        <v>8</v>
      </c>
      <c r="I35" s="33" t="s">
        <v>203</v>
      </c>
      <c r="J35" s="65" t="s">
        <v>198</v>
      </c>
    </row>
    <row r="36" spans="1:10" ht="22.5" customHeight="1">
      <c r="A36" s="62">
        <v>34</v>
      </c>
      <c r="B36" s="33" t="s">
        <v>270</v>
      </c>
      <c r="C36" s="33" t="s">
        <v>262</v>
      </c>
      <c r="D36" s="29" t="s">
        <v>2553</v>
      </c>
      <c r="E36" s="107" t="s">
        <v>2554</v>
      </c>
      <c r="F36" s="37">
        <v>100000</v>
      </c>
      <c r="G36" s="33" t="s">
        <v>2555</v>
      </c>
      <c r="H36" s="38"/>
      <c r="I36" s="33" t="s">
        <v>2556</v>
      </c>
      <c r="J36" s="65" t="s">
        <v>269</v>
      </c>
    </row>
    <row r="37" spans="1:10" ht="22.5" customHeight="1">
      <c r="A37" s="64">
        <v>35</v>
      </c>
      <c r="B37" s="33" t="s">
        <v>270</v>
      </c>
      <c r="C37" s="33" t="s">
        <v>262</v>
      </c>
      <c r="D37" s="31" t="s">
        <v>2557</v>
      </c>
      <c r="E37" s="107" t="s">
        <v>2558</v>
      </c>
      <c r="F37" s="37">
        <v>50000</v>
      </c>
      <c r="G37" s="33" t="s">
        <v>2559</v>
      </c>
      <c r="H37" s="38">
        <v>6</v>
      </c>
      <c r="I37" s="33" t="s">
        <v>197</v>
      </c>
      <c r="J37" s="65" t="s">
        <v>198</v>
      </c>
    </row>
    <row r="38" spans="1:10" ht="22.5" customHeight="1">
      <c r="A38" s="62">
        <v>36</v>
      </c>
      <c r="B38" s="33" t="s">
        <v>403</v>
      </c>
      <c r="C38" s="33" t="s">
        <v>193</v>
      </c>
      <c r="D38" s="29" t="s">
        <v>2560</v>
      </c>
      <c r="E38" s="102" t="s">
        <v>2561</v>
      </c>
      <c r="F38" s="39">
        <v>77000</v>
      </c>
      <c r="G38" s="33" t="s">
        <v>2091</v>
      </c>
      <c r="H38" s="38">
        <v>6</v>
      </c>
      <c r="I38" s="33" t="s">
        <v>197</v>
      </c>
      <c r="J38" s="65" t="s">
        <v>198</v>
      </c>
    </row>
    <row r="39" spans="1:10" ht="22.5" customHeight="1">
      <c r="A39" s="62">
        <v>37</v>
      </c>
      <c r="B39" s="33" t="s">
        <v>403</v>
      </c>
      <c r="C39" s="33" t="s">
        <v>193</v>
      </c>
      <c r="D39" s="29" t="s">
        <v>2562</v>
      </c>
      <c r="E39" s="107" t="s">
        <v>2563</v>
      </c>
      <c r="F39" s="39">
        <v>131000</v>
      </c>
      <c r="G39" s="33" t="s">
        <v>405</v>
      </c>
      <c r="H39" s="38">
        <v>9</v>
      </c>
      <c r="I39" s="33" t="s">
        <v>197</v>
      </c>
      <c r="J39" s="65" t="s">
        <v>198</v>
      </c>
    </row>
    <row r="40" spans="1:10" ht="22.5" customHeight="1">
      <c r="A40" s="64">
        <v>38</v>
      </c>
      <c r="B40" s="33" t="s">
        <v>403</v>
      </c>
      <c r="C40" s="33" t="s">
        <v>193</v>
      </c>
      <c r="D40" s="29" t="s">
        <v>2564</v>
      </c>
      <c r="E40" s="107" t="s">
        <v>2565</v>
      </c>
      <c r="F40" s="39">
        <v>146000</v>
      </c>
      <c r="G40" s="33" t="s">
        <v>2483</v>
      </c>
      <c r="H40" s="38">
        <v>11</v>
      </c>
      <c r="I40" s="33" t="s">
        <v>197</v>
      </c>
      <c r="J40" s="65" t="s">
        <v>198</v>
      </c>
    </row>
    <row r="41" spans="1:10" ht="22.5" customHeight="1">
      <c r="A41" s="62">
        <v>39</v>
      </c>
      <c r="B41" s="33" t="s">
        <v>403</v>
      </c>
      <c r="C41" s="33" t="s">
        <v>193</v>
      </c>
      <c r="D41" s="29" t="s">
        <v>2566</v>
      </c>
      <c r="E41" s="107" t="s">
        <v>2567</v>
      </c>
      <c r="F41" s="39">
        <v>64000</v>
      </c>
      <c r="G41" s="33" t="s">
        <v>2568</v>
      </c>
      <c r="H41" s="38">
        <v>5</v>
      </c>
      <c r="I41" s="33" t="s">
        <v>197</v>
      </c>
      <c r="J41" s="65" t="s">
        <v>198</v>
      </c>
    </row>
    <row r="42" spans="1:10" ht="22.5" customHeight="1">
      <c r="A42" s="62">
        <v>40</v>
      </c>
      <c r="B42" s="33" t="s">
        <v>403</v>
      </c>
      <c r="C42" s="33" t="s">
        <v>193</v>
      </c>
      <c r="D42" s="29" t="s">
        <v>2569</v>
      </c>
      <c r="E42" s="102" t="s">
        <v>2570</v>
      </c>
      <c r="F42" s="39">
        <v>57000</v>
      </c>
      <c r="G42" s="33" t="s">
        <v>2184</v>
      </c>
      <c r="H42" s="38">
        <v>4</v>
      </c>
      <c r="I42" s="33" t="s">
        <v>197</v>
      </c>
      <c r="J42" s="65" t="s">
        <v>198</v>
      </c>
    </row>
    <row r="43" spans="1:10" ht="22.5" customHeight="1">
      <c r="A43" s="64">
        <v>41</v>
      </c>
      <c r="B43" s="33" t="s">
        <v>403</v>
      </c>
      <c r="C43" s="33" t="s">
        <v>193</v>
      </c>
      <c r="D43" s="29" t="s">
        <v>2571</v>
      </c>
      <c r="E43" s="102" t="s">
        <v>2572</v>
      </c>
      <c r="F43" s="39">
        <v>42000</v>
      </c>
      <c r="G43" s="33" t="s">
        <v>539</v>
      </c>
      <c r="H43" s="38">
        <v>4</v>
      </c>
      <c r="I43" s="33" t="s">
        <v>197</v>
      </c>
      <c r="J43" s="65" t="s">
        <v>198</v>
      </c>
    </row>
    <row r="44" spans="1:10" ht="22.5" customHeight="1">
      <c r="A44" s="62">
        <v>42</v>
      </c>
      <c r="B44" s="33" t="s">
        <v>403</v>
      </c>
      <c r="C44" s="33" t="s">
        <v>193</v>
      </c>
      <c r="D44" s="29" t="s">
        <v>2573</v>
      </c>
      <c r="E44" s="107" t="s">
        <v>2574</v>
      </c>
      <c r="F44" s="39">
        <v>56000</v>
      </c>
      <c r="G44" s="33" t="s">
        <v>2568</v>
      </c>
      <c r="H44" s="38">
        <v>5</v>
      </c>
      <c r="I44" s="33" t="s">
        <v>197</v>
      </c>
      <c r="J44" s="65" t="s">
        <v>198</v>
      </c>
    </row>
    <row r="45" spans="1:10" ht="22.5" customHeight="1">
      <c r="A45" s="62">
        <v>43</v>
      </c>
      <c r="B45" s="33" t="s">
        <v>2230</v>
      </c>
      <c r="C45" s="33" t="s">
        <v>262</v>
      </c>
      <c r="D45" s="29">
        <v>42955</v>
      </c>
      <c r="E45" s="102" t="s">
        <v>1143</v>
      </c>
      <c r="F45" s="39">
        <v>456500</v>
      </c>
      <c r="G45" s="33" t="s">
        <v>229</v>
      </c>
      <c r="H45" s="38"/>
      <c r="I45" s="33" t="s">
        <v>203</v>
      </c>
      <c r="J45" s="65" t="s">
        <v>255</v>
      </c>
    </row>
    <row r="46" spans="1:10" ht="22.5" customHeight="1">
      <c r="A46" s="64">
        <v>44</v>
      </c>
      <c r="B46" s="33" t="s">
        <v>2230</v>
      </c>
      <c r="C46" s="33" t="s">
        <v>262</v>
      </c>
      <c r="D46" s="29">
        <v>42972</v>
      </c>
      <c r="E46" s="102" t="s">
        <v>2575</v>
      </c>
      <c r="F46" s="39">
        <v>100000</v>
      </c>
      <c r="G46" s="33" t="s">
        <v>2576</v>
      </c>
      <c r="H46" s="38"/>
      <c r="I46" s="33" t="s">
        <v>230</v>
      </c>
      <c r="J46" s="65" t="s">
        <v>269</v>
      </c>
    </row>
    <row r="47" spans="1:10" ht="22.5" customHeight="1">
      <c r="A47" s="62">
        <v>45</v>
      </c>
      <c r="B47" s="30" t="s">
        <v>1382</v>
      </c>
      <c r="C47" s="30" t="s">
        <v>211</v>
      </c>
      <c r="D47" s="49">
        <v>42977</v>
      </c>
      <c r="E47" s="176" t="s">
        <v>2577</v>
      </c>
      <c r="F47" s="103">
        <v>100000</v>
      </c>
      <c r="G47" s="33" t="s">
        <v>347</v>
      </c>
      <c r="H47" s="38">
        <v>5</v>
      </c>
      <c r="I47" s="30" t="s">
        <v>203</v>
      </c>
      <c r="J47" s="63" t="s">
        <v>476</v>
      </c>
    </row>
    <row r="48" spans="1:10" ht="22.5" customHeight="1">
      <c r="A48" s="62">
        <v>46</v>
      </c>
      <c r="B48" s="33" t="s">
        <v>368</v>
      </c>
      <c r="C48" s="33" t="s">
        <v>193</v>
      </c>
      <c r="D48" s="29">
        <v>42975</v>
      </c>
      <c r="E48" s="107" t="s">
        <v>2578</v>
      </c>
      <c r="F48" s="39">
        <v>26000</v>
      </c>
      <c r="G48" s="33" t="s">
        <v>352</v>
      </c>
      <c r="H48" s="38">
        <v>3</v>
      </c>
      <c r="I48" s="33" t="s">
        <v>197</v>
      </c>
      <c r="J48" s="65" t="s">
        <v>198</v>
      </c>
    </row>
    <row r="49" spans="1:10" ht="22.5" customHeight="1">
      <c r="A49" s="64">
        <v>47</v>
      </c>
      <c r="B49" s="33" t="s">
        <v>368</v>
      </c>
      <c r="C49" s="33" t="s">
        <v>193</v>
      </c>
      <c r="D49" s="29">
        <v>42978</v>
      </c>
      <c r="E49" s="107" t="s">
        <v>2579</v>
      </c>
      <c r="F49" s="39">
        <v>32000</v>
      </c>
      <c r="G49" s="33" t="s">
        <v>2580</v>
      </c>
      <c r="H49" s="38">
        <v>4</v>
      </c>
      <c r="I49" s="33" t="s">
        <v>197</v>
      </c>
      <c r="J49" s="65" t="s">
        <v>198</v>
      </c>
    </row>
    <row r="50" spans="1:10" ht="22.5" customHeight="1">
      <c r="A50" s="62">
        <v>48</v>
      </c>
      <c r="B50" s="33" t="s">
        <v>1611</v>
      </c>
      <c r="C50" s="33" t="s">
        <v>262</v>
      </c>
      <c r="D50" s="29">
        <v>42949</v>
      </c>
      <c r="E50" s="107" t="s">
        <v>2581</v>
      </c>
      <c r="F50" s="39">
        <v>199000</v>
      </c>
      <c r="G50" s="33" t="s">
        <v>447</v>
      </c>
      <c r="H50" s="38">
        <v>11</v>
      </c>
      <c r="I50" s="33" t="s">
        <v>197</v>
      </c>
      <c r="J50" s="65" t="s">
        <v>198</v>
      </c>
    </row>
    <row r="51" spans="1:10" ht="22.5" customHeight="1">
      <c r="A51" s="62">
        <v>49</v>
      </c>
      <c r="B51" s="33" t="s">
        <v>227</v>
      </c>
      <c r="C51" s="33" t="s">
        <v>262</v>
      </c>
      <c r="D51" s="29">
        <v>42954</v>
      </c>
      <c r="E51" s="107" t="s">
        <v>2582</v>
      </c>
      <c r="F51" s="39">
        <v>100000</v>
      </c>
      <c r="G51" s="33"/>
      <c r="H51" s="38"/>
      <c r="I51" s="33" t="s">
        <v>268</v>
      </c>
      <c r="J51" s="65" t="s">
        <v>269</v>
      </c>
    </row>
    <row r="52" spans="1:10" ht="22.5" customHeight="1">
      <c r="A52" s="64">
        <v>50</v>
      </c>
      <c r="B52" s="33" t="s">
        <v>227</v>
      </c>
      <c r="C52" s="33" t="s">
        <v>262</v>
      </c>
      <c r="D52" s="29">
        <v>42970</v>
      </c>
      <c r="E52" s="107" t="s">
        <v>2583</v>
      </c>
      <c r="F52" s="39">
        <v>100000</v>
      </c>
      <c r="G52" s="33" t="s">
        <v>2584</v>
      </c>
      <c r="H52" s="38"/>
      <c r="I52" s="33" t="s">
        <v>268</v>
      </c>
      <c r="J52" s="65" t="s">
        <v>269</v>
      </c>
    </row>
    <row r="53" spans="1:10" ht="22.5" customHeight="1">
      <c r="A53" s="62">
        <v>51</v>
      </c>
      <c r="B53" s="33" t="s">
        <v>227</v>
      </c>
      <c r="C53" s="33" t="s">
        <v>262</v>
      </c>
      <c r="D53" s="29">
        <v>42972</v>
      </c>
      <c r="E53" s="102" t="s">
        <v>303</v>
      </c>
      <c r="F53" s="39">
        <v>207000</v>
      </c>
      <c r="G53" s="33" t="s">
        <v>447</v>
      </c>
      <c r="H53" s="38">
        <v>13</v>
      </c>
      <c r="I53" s="33" t="s">
        <v>197</v>
      </c>
      <c r="J53" s="65" t="s">
        <v>198</v>
      </c>
    </row>
    <row r="54" spans="1:10" ht="22.5" customHeight="1">
      <c r="A54" s="62">
        <v>52</v>
      </c>
      <c r="B54" s="33" t="s">
        <v>2585</v>
      </c>
      <c r="C54" s="33" t="s">
        <v>193</v>
      </c>
      <c r="D54" s="29">
        <v>42948</v>
      </c>
      <c r="E54" s="107" t="s">
        <v>2586</v>
      </c>
      <c r="F54" s="39">
        <v>226550</v>
      </c>
      <c r="G54" s="33" t="s">
        <v>816</v>
      </c>
      <c r="H54" s="38"/>
      <c r="I54" s="33" t="s">
        <v>197</v>
      </c>
      <c r="J54" s="65" t="s">
        <v>255</v>
      </c>
    </row>
    <row r="55" spans="1:10" ht="22.5" customHeight="1">
      <c r="A55" s="64">
        <v>53</v>
      </c>
      <c r="B55" s="33" t="s">
        <v>2585</v>
      </c>
      <c r="C55" s="33" t="s">
        <v>193</v>
      </c>
      <c r="D55" s="29">
        <v>42977</v>
      </c>
      <c r="E55" s="107" t="s">
        <v>2587</v>
      </c>
      <c r="F55" s="39">
        <v>252650</v>
      </c>
      <c r="G55" s="33" t="s">
        <v>816</v>
      </c>
      <c r="H55" s="38"/>
      <c r="I55" s="33" t="s">
        <v>197</v>
      </c>
      <c r="J55" s="65" t="s">
        <v>255</v>
      </c>
    </row>
    <row r="56" spans="1:10" ht="22.5" customHeight="1">
      <c r="A56" s="62">
        <v>54</v>
      </c>
      <c r="B56" s="196" t="s">
        <v>2031</v>
      </c>
      <c r="C56" s="196" t="s">
        <v>211</v>
      </c>
      <c r="D56" s="197" t="s">
        <v>2588</v>
      </c>
      <c r="E56" s="224" t="s">
        <v>2589</v>
      </c>
      <c r="F56" s="199">
        <v>210000</v>
      </c>
      <c r="G56" s="196" t="s">
        <v>557</v>
      </c>
      <c r="H56" s="200">
        <v>15</v>
      </c>
      <c r="I56" s="196" t="s">
        <v>203</v>
      </c>
      <c r="J56" s="207" t="s">
        <v>204</v>
      </c>
    </row>
    <row r="57" spans="1:10" ht="22.5" customHeight="1">
      <c r="A57" s="62">
        <v>55</v>
      </c>
      <c r="B57" s="196" t="s">
        <v>2031</v>
      </c>
      <c r="C57" s="196" t="s">
        <v>211</v>
      </c>
      <c r="D57" s="197" t="s">
        <v>2590</v>
      </c>
      <c r="E57" s="224" t="s">
        <v>2591</v>
      </c>
      <c r="F57" s="199">
        <v>84000</v>
      </c>
      <c r="G57" s="196" t="s">
        <v>2592</v>
      </c>
      <c r="H57" s="200">
        <v>9</v>
      </c>
      <c r="I57" s="196" t="s">
        <v>203</v>
      </c>
      <c r="J57" s="207" t="s">
        <v>204</v>
      </c>
    </row>
    <row r="58" spans="1:10" ht="22.5" customHeight="1">
      <c r="A58" s="64">
        <v>56</v>
      </c>
      <c r="B58" s="33" t="s">
        <v>367</v>
      </c>
      <c r="C58" s="33" t="s">
        <v>262</v>
      </c>
      <c r="D58" s="29" t="s">
        <v>2593</v>
      </c>
      <c r="E58" s="102" t="s">
        <v>357</v>
      </c>
      <c r="F58" s="39">
        <v>210000</v>
      </c>
      <c r="G58" s="33" t="s">
        <v>2528</v>
      </c>
      <c r="H58" s="38">
        <v>15</v>
      </c>
      <c r="I58" s="33" t="s">
        <v>268</v>
      </c>
      <c r="J58" s="65" t="s">
        <v>198</v>
      </c>
    </row>
    <row r="59" spans="1:10" ht="22.5" customHeight="1">
      <c r="A59" s="62">
        <v>57</v>
      </c>
      <c r="B59" s="33" t="s">
        <v>367</v>
      </c>
      <c r="C59" s="33" t="s">
        <v>262</v>
      </c>
      <c r="D59" s="29" t="s">
        <v>2594</v>
      </c>
      <c r="E59" s="102" t="s">
        <v>2595</v>
      </c>
      <c r="F59" s="39">
        <v>100000</v>
      </c>
      <c r="G59" s="33"/>
      <c r="H59" s="38"/>
      <c r="I59" s="33" t="s">
        <v>230</v>
      </c>
      <c r="J59" s="65" t="s">
        <v>269</v>
      </c>
    </row>
    <row r="60" spans="1:10" ht="22.5" customHeight="1">
      <c r="A60" s="62">
        <v>58</v>
      </c>
      <c r="B60" s="33" t="s">
        <v>367</v>
      </c>
      <c r="C60" s="33" t="s">
        <v>262</v>
      </c>
      <c r="D60" s="29" t="s">
        <v>2596</v>
      </c>
      <c r="E60" s="107" t="s">
        <v>2597</v>
      </c>
      <c r="F60" s="39">
        <v>100000</v>
      </c>
      <c r="G60" s="33"/>
      <c r="H60" s="38"/>
      <c r="I60" s="33" t="s">
        <v>268</v>
      </c>
      <c r="J60" s="65" t="s">
        <v>269</v>
      </c>
    </row>
    <row r="61" spans="1:10" ht="22.5" customHeight="1">
      <c r="A61" s="64">
        <v>59</v>
      </c>
      <c r="B61" s="33" t="s">
        <v>367</v>
      </c>
      <c r="C61" s="33" t="s">
        <v>262</v>
      </c>
      <c r="D61" s="29" t="s">
        <v>2598</v>
      </c>
      <c r="E61" s="107" t="s">
        <v>2599</v>
      </c>
      <c r="F61" s="39">
        <v>175000</v>
      </c>
      <c r="G61" s="33"/>
      <c r="H61" s="38"/>
      <c r="I61" s="33" t="s">
        <v>268</v>
      </c>
      <c r="J61" s="65" t="s">
        <v>255</v>
      </c>
    </row>
    <row r="62" spans="1:10" ht="22.5" customHeight="1">
      <c r="A62" s="62">
        <v>60</v>
      </c>
      <c r="B62" s="33" t="s">
        <v>555</v>
      </c>
      <c r="C62" s="33" t="s">
        <v>193</v>
      </c>
      <c r="D62" s="29">
        <v>42956</v>
      </c>
      <c r="E62" s="107" t="s">
        <v>2600</v>
      </c>
      <c r="F62" s="39">
        <v>249000</v>
      </c>
      <c r="G62" s="33" t="s">
        <v>1196</v>
      </c>
      <c r="H62" s="38">
        <v>10</v>
      </c>
      <c r="I62" s="33" t="s">
        <v>203</v>
      </c>
      <c r="J62" s="65" t="s">
        <v>198</v>
      </c>
    </row>
    <row r="63" spans="1:10" ht="22.5" customHeight="1">
      <c r="A63" s="62">
        <v>61</v>
      </c>
      <c r="B63" s="33" t="s">
        <v>555</v>
      </c>
      <c r="C63" s="33" t="s">
        <v>193</v>
      </c>
      <c r="D63" s="29">
        <v>42968</v>
      </c>
      <c r="E63" s="107" t="s">
        <v>2601</v>
      </c>
      <c r="F63" s="39">
        <v>102000</v>
      </c>
      <c r="G63" s="33" t="s">
        <v>2602</v>
      </c>
      <c r="H63" s="38">
        <v>13</v>
      </c>
      <c r="I63" s="33" t="s">
        <v>203</v>
      </c>
      <c r="J63" s="65" t="s">
        <v>198</v>
      </c>
    </row>
    <row r="64" spans="1:10" ht="22.5" customHeight="1">
      <c r="A64" s="64">
        <v>62</v>
      </c>
      <c r="B64" s="33" t="s">
        <v>594</v>
      </c>
      <c r="C64" s="33" t="s">
        <v>262</v>
      </c>
      <c r="D64" s="31">
        <v>42983</v>
      </c>
      <c r="E64" s="174" t="s">
        <v>2603</v>
      </c>
      <c r="F64" s="218">
        <v>256000</v>
      </c>
      <c r="G64" s="219" t="s">
        <v>2604</v>
      </c>
      <c r="H64" s="179">
        <v>32</v>
      </c>
      <c r="I64" s="33" t="s">
        <v>197</v>
      </c>
      <c r="J64" s="65" t="s">
        <v>198</v>
      </c>
    </row>
    <row r="65" spans="1:10" ht="22.5" customHeight="1">
      <c r="A65" s="62">
        <v>63</v>
      </c>
      <c r="B65" s="33" t="s">
        <v>594</v>
      </c>
      <c r="C65" s="33" t="s">
        <v>262</v>
      </c>
      <c r="D65" s="31">
        <v>42969</v>
      </c>
      <c r="E65" s="174" t="s">
        <v>2605</v>
      </c>
      <c r="F65" s="218">
        <v>100000</v>
      </c>
      <c r="G65" s="33"/>
      <c r="H65" s="103"/>
      <c r="I65" s="33" t="s">
        <v>268</v>
      </c>
      <c r="J65" s="65" t="s">
        <v>269</v>
      </c>
    </row>
    <row r="66" spans="1:10" ht="22.5" customHeight="1">
      <c r="A66" s="62">
        <v>64</v>
      </c>
      <c r="B66" s="33" t="s">
        <v>594</v>
      </c>
      <c r="C66" s="33" t="s">
        <v>262</v>
      </c>
      <c r="D66" s="31">
        <v>42969</v>
      </c>
      <c r="E66" s="174" t="s">
        <v>2522</v>
      </c>
      <c r="F66" s="218">
        <v>100000</v>
      </c>
      <c r="G66" s="33"/>
      <c r="H66" s="103"/>
      <c r="I66" s="33" t="s">
        <v>268</v>
      </c>
      <c r="J66" s="65" t="s">
        <v>269</v>
      </c>
    </row>
    <row r="67" spans="1:10" ht="22.5" customHeight="1">
      <c r="A67" s="64">
        <v>65</v>
      </c>
      <c r="B67" s="33" t="s">
        <v>594</v>
      </c>
      <c r="C67" s="33" t="s">
        <v>262</v>
      </c>
      <c r="D67" s="31">
        <v>42958</v>
      </c>
      <c r="E67" s="174" t="s">
        <v>2606</v>
      </c>
      <c r="F67" s="218">
        <v>164000</v>
      </c>
      <c r="G67" s="33"/>
      <c r="H67" s="103">
        <v>30</v>
      </c>
      <c r="I67" s="33" t="s">
        <v>197</v>
      </c>
      <c r="J67" s="65" t="s">
        <v>198</v>
      </c>
    </row>
    <row r="68" spans="1:10" ht="22.5" customHeight="1">
      <c r="A68" s="62">
        <v>66</v>
      </c>
      <c r="B68" s="33" t="s">
        <v>2068</v>
      </c>
      <c r="C68" s="33" t="s">
        <v>193</v>
      </c>
      <c r="D68" s="29">
        <v>42950</v>
      </c>
      <c r="E68" s="107" t="s">
        <v>2608</v>
      </c>
      <c r="F68" s="39">
        <v>105000</v>
      </c>
      <c r="G68" s="33" t="s">
        <v>360</v>
      </c>
      <c r="H68" s="38">
        <v>11</v>
      </c>
      <c r="I68" s="33" t="s">
        <v>197</v>
      </c>
      <c r="J68" s="65" t="s">
        <v>198</v>
      </c>
    </row>
    <row r="69" spans="1:10" ht="22.5" customHeight="1">
      <c r="A69" s="62">
        <v>67</v>
      </c>
      <c r="B69" s="33" t="s">
        <v>2068</v>
      </c>
      <c r="C69" s="33" t="s">
        <v>193</v>
      </c>
      <c r="D69" s="29">
        <v>42956</v>
      </c>
      <c r="E69" s="107" t="s">
        <v>2609</v>
      </c>
      <c r="F69" s="39">
        <v>229000</v>
      </c>
      <c r="G69" s="33" t="s">
        <v>2610</v>
      </c>
      <c r="H69" s="38">
        <v>12</v>
      </c>
      <c r="I69" s="33" t="s">
        <v>197</v>
      </c>
      <c r="J69" s="65" t="s">
        <v>198</v>
      </c>
    </row>
    <row r="70" spans="1:10" ht="22.5" customHeight="1">
      <c r="A70" s="64">
        <v>68</v>
      </c>
      <c r="B70" s="33" t="s">
        <v>2068</v>
      </c>
      <c r="C70" s="33" t="s">
        <v>211</v>
      </c>
      <c r="D70" s="29">
        <v>42961</v>
      </c>
      <c r="E70" s="107" t="s">
        <v>2607</v>
      </c>
      <c r="F70" s="39">
        <v>84000</v>
      </c>
      <c r="G70" s="33" t="s">
        <v>2610</v>
      </c>
      <c r="H70" s="38">
        <v>5</v>
      </c>
      <c r="I70" s="33" t="s">
        <v>197</v>
      </c>
      <c r="J70" s="65" t="s">
        <v>198</v>
      </c>
    </row>
    <row r="71" spans="1:10" ht="22.5" customHeight="1">
      <c r="A71" s="62">
        <v>69</v>
      </c>
      <c r="B71" s="33" t="s">
        <v>558</v>
      </c>
      <c r="C71" s="33" t="s">
        <v>193</v>
      </c>
      <c r="D71" s="29">
        <v>42955</v>
      </c>
      <c r="E71" s="107" t="s">
        <v>564</v>
      </c>
      <c r="F71" s="39">
        <v>54000</v>
      </c>
      <c r="G71" s="33" t="s">
        <v>2611</v>
      </c>
      <c r="H71" s="38">
        <v>3</v>
      </c>
      <c r="I71" s="33" t="s">
        <v>203</v>
      </c>
      <c r="J71" s="65" t="s">
        <v>204</v>
      </c>
    </row>
    <row r="72" spans="1:10" ht="22.5" customHeight="1">
      <c r="A72" s="62">
        <v>70</v>
      </c>
      <c r="B72" s="33" t="s">
        <v>805</v>
      </c>
      <c r="C72" s="33" t="s">
        <v>193</v>
      </c>
      <c r="D72" s="29">
        <v>42957</v>
      </c>
      <c r="E72" s="107" t="s">
        <v>2612</v>
      </c>
      <c r="F72" s="39">
        <v>46000</v>
      </c>
      <c r="G72" s="33" t="s">
        <v>2613</v>
      </c>
      <c r="H72" s="38">
        <v>4</v>
      </c>
      <c r="I72" s="33" t="s">
        <v>2614</v>
      </c>
      <c r="J72" s="65" t="s">
        <v>2615</v>
      </c>
    </row>
    <row r="73" spans="1:10" ht="22.5" customHeight="1">
      <c r="A73" s="64">
        <v>71</v>
      </c>
      <c r="B73" s="33" t="s">
        <v>2616</v>
      </c>
      <c r="C73" s="33" t="s">
        <v>2617</v>
      </c>
      <c r="D73" s="29">
        <v>42976</v>
      </c>
      <c r="E73" s="107" t="s">
        <v>2618</v>
      </c>
      <c r="F73" s="39">
        <v>18000</v>
      </c>
      <c r="G73" s="33" t="s">
        <v>2619</v>
      </c>
      <c r="H73" s="38">
        <v>2</v>
      </c>
      <c r="I73" s="33" t="s">
        <v>2614</v>
      </c>
      <c r="J73" s="65" t="s">
        <v>2615</v>
      </c>
    </row>
    <row r="74" spans="1:10" ht="22.5" customHeight="1">
      <c r="A74" s="62">
        <v>72</v>
      </c>
      <c r="B74" s="33" t="s">
        <v>2616</v>
      </c>
      <c r="C74" s="33" t="s">
        <v>2617</v>
      </c>
      <c r="D74" s="29">
        <v>42977</v>
      </c>
      <c r="E74" s="107" t="s">
        <v>2612</v>
      </c>
      <c r="F74" s="39">
        <v>24000</v>
      </c>
      <c r="G74" s="33" t="s">
        <v>2620</v>
      </c>
      <c r="H74" s="38">
        <v>2</v>
      </c>
      <c r="I74" s="33" t="s">
        <v>2614</v>
      </c>
      <c r="J74" s="65" t="s">
        <v>2615</v>
      </c>
    </row>
    <row r="75" spans="1:10" ht="22.5" customHeight="1">
      <c r="A75" s="62">
        <v>73</v>
      </c>
      <c r="B75" s="33" t="s">
        <v>2616</v>
      </c>
      <c r="C75" s="33" t="s">
        <v>2617</v>
      </c>
      <c r="D75" s="29">
        <v>42978</v>
      </c>
      <c r="E75" s="107" t="s">
        <v>2612</v>
      </c>
      <c r="F75" s="39">
        <v>95000</v>
      </c>
      <c r="G75" s="33" t="s">
        <v>2621</v>
      </c>
      <c r="H75" s="38">
        <v>13</v>
      </c>
      <c r="I75" s="33" t="s">
        <v>2614</v>
      </c>
      <c r="J75" s="65" t="s">
        <v>2615</v>
      </c>
    </row>
    <row r="76" spans="1:10" ht="22.5" customHeight="1">
      <c r="A76" s="64">
        <v>74</v>
      </c>
      <c r="B76" s="196" t="s">
        <v>1687</v>
      </c>
      <c r="C76" s="196" t="s">
        <v>211</v>
      </c>
      <c r="D76" s="197">
        <v>42951</v>
      </c>
      <c r="E76" s="224" t="s">
        <v>2622</v>
      </c>
      <c r="F76" s="199">
        <v>186000</v>
      </c>
      <c r="G76" s="196" t="s">
        <v>2623</v>
      </c>
      <c r="H76" s="200">
        <v>11</v>
      </c>
      <c r="I76" s="196" t="s">
        <v>203</v>
      </c>
      <c r="J76" s="207" t="s">
        <v>204</v>
      </c>
    </row>
    <row r="77" spans="1:10" ht="22.5" customHeight="1">
      <c r="A77" s="62">
        <v>75</v>
      </c>
      <c r="B77" s="33" t="s">
        <v>348</v>
      </c>
      <c r="C77" s="33" t="s">
        <v>193</v>
      </c>
      <c r="D77" s="29">
        <v>42957</v>
      </c>
      <c r="E77" s="107" t="s">
        <v>2624</v>
      </c>
      <c r="F77" s="37">
        <v>150000</v>
      </c>
      <c r="G77" s="33" t="s">
        <v>2625</v>
      </c>
      <c r="H77" s="38">
        <v>12</v>
      </c>
      <c r="I77" s="33" t="s">
        <v>197</v>
      </c>
      <c r="J77" s="65" t="s">
        <v>198</v>
      </c>
    </row>
    <row r="78" spans="1:10" ht="22.5" customHeight="1">
      <c r="A78" s="62">
        <v>76</v>
      </c>
      <c r="B78" s="33" t="s">
        <v>2301</v>
      </c>
      <c r="C78" s="33" t="s">
        <v>262</v>
      </c>
      <c r="D78" s="29">
        <v>42972</v>
      </c>
      <c r="E78" s="102" t="s">
        <v>2626</v>
      </c>
      <c r="F78" s="39">
        <v>100000</v>
      </c>
      <c r="G78" s="33" t="s">
        <v>2303</v>
      </c>
      <c r="H78" s="38">
        <v>20</v>
      </c>
      <c r="I78" s="33" t="s">
        <v>230</v>
      </c>
      <c r="J78" s="65" t="s">
        <v>269</v>
      </c>
    </row>
    <row r="79" spans="1:10" ht="22.5" customHeight="1">
      <c r="A79" s="64">
        <v>77</v>
      </c>
      <c r="B79" s="33" t="s">
        <v>2301</v>
      </c>
      <c r="C79" s="33" t="s">
        <v>200</v>
      </c>
      <c r="D79" s="29">
        <v>42962</v>
      </c>
      <c r="E79" s="102" t="s">
        <v>2627</v>
      </c>
      <c r="F79" s="39">
        <v>192000</v>
      </c>
      <c r="G79" s="33" t="s">
        <v>860</v>
      </c>
      <c r="H79" s="38">
        <v>30</v>
      </c>
      <c r="I79" s="33" t="s">
        <v>203</v>
      </c>
      <c r="J79" s="65" t="s">
        <v>198</v>
      </c>
    </row>
    <row r="80" spans="1:10" ht="22.5" customHeight="1">
      <c r="A80" s="62">
        <v>78</v>
      </c>
      <c r="B80" s="33" t="s">
        <v>2301</v>
      </c>
      <c r="C80" s="33" t="s">
        <v>200</v>
      </c>
      <c r="D80" s="29">
        <v>42956</v>
      </c>
      <c r="E80" s="107" t="s">
        <v>2628</v>
      </c>
      <c r="F80" s="39">
        <v>100000</v>
      </c>
      <c r="G80" s="33" t="s">
        <v>2629</v>
      </c>
      <c r="H80" s="38">
        <v>36</v>
      </c>
      <c r="I80" s="33" t="s">
        <v>230</v>
      </c>
      <c r="J80" s="65" t="s">
        <v>337</v>
      </c>
    </row>
    <row r="81" spans="1:10" ht="22.5" customHeight="1">
      <c r="A81" s="62">
        <v>79</v>
      </c>
      <c r="B81" s="33" t="s">
        <v>437</v>
      </c>
      <c r="C81" s="33" t="s">
        <v>262</v>
      </c>
      <c r="D81" s="29" t="s">
        <v>2630</v>
      </c>
      <c r="E81" s="107" t="s">
        <v>2554</v>
      </c>
      <c r="F81" s="37">
        <v>100000</v>
      </c>
      <c r="G81" s="33" t="s">
        <v>2631</v>
      </c>
      <c r="H81" s="38">
        <v>20</v>
      </c>
      <c r="I81" s="33" t="s">
        <v>230</v>
      </c>
      <c r="J81" s="65" t="s">
        <v>269</v>
      </c>
    </row>
    <row r="82" spans="1:10" ht="22.5" customHeight="1">
      <c r="A82" s="64">
        <v>80</v>
      </c>
      <c r="B82" s="33" t="s">
        <v>437</v>
      </c>
      <c r="C82" s="33" t="s">
        <v>262</v>
      </c>
      <c r="D82" s="29" t="s">
        <v>2632</v>
      </c>
      <c r="E82" s="107" t="s">
        <v>2633</v>
      </c>
      <c r="F82" s="37">
        <v>100000</v>
      </c>
      <c r="G82" s="33" t="s">
        <v>2634</v>
      </c>
      <c r="H82" s="38">
        <v>20</v>
      </c>
      <c r="I82" s="33" t="s">
        <v>230</v>
      </c>
      <c r="J82" s="65" t="s">
        <v>269</v>
      </c>
    </row>
    <row r="83" spans="1:10" ht="22.5" customHeight="1">
      <c r="A83" s="62">
        <v>81</v>
      </c>
      <c r="B83" s="33" t="s">
        <v>437</v>
      </c>
      <c r="C83" s="33" t="s">
        <v>262</v>
      </c>
      <c r="D83" s="31" t="s">
        <v>2632</v>
      </c>
      <c r="E83" s="107" t="s">
        <v>2635</v>
      </c>
      <c r="F83" s="37">
        <v>100000</v>
      </c>
      <c r="G83" s="33" t="s">
        <v>2636</v>
      </c>
      <c r="H83" s="38">
        <v>30</v>
      </c>
      <c r="I83" s="33" t="s">
        <v>203</v>
      </c>
      <c r="J83" s="65" t="s">
        <v>269</v>
      </c>
    </row>
    <row r="84" spans="1:10" ht="22.5" customHeight="1">
      <c r="A84" s="62">
        <v>82</v>
      </c>
      <c r="B84" s="33" t="s">
        <v>437</v>
      </c>
      <c r="C84" s="33" t="s">
        <v>262</v>
      </c>
      <c r="D84" s="31" t="s">
        <v>2637</v>
      </c>
      <c r="E84" s="107" t="s">
        <v>2638</v>
      </c>
      <c r="F84" s="39">
        <v>490000</v>
      </c>
      <c r="G84" s="33" t="s">
        <v>2639</v>
      </c>
      <c r="H84" s="38"/>
      <c r="I84" s="33" t="s">
        <v>203</v>
      </c>
      <c r="J84" s="65" t="s">
        <v>255</v>
      </c>
    </row>
    <row r="85" spans="1:10" ht="22.5" customHeight="1">
      <c r="A85" s="64">
        <v>83</v>
      </c>
      <c r="B85" s="33" t="s">
        <v>437</v>
      </c>
      <c r="C85" s="33" t="s">
        <v>262</v>
      </c>
      <c r="D85" s="29" t="s">
        <v>2640</v>
      </c>
      <c r="E85" s="107" t="s">
        <v>2638</v>
      </c>
      <c r="F85" s="37">
        <v>499200</v>
      </c>
      <c r="G85" s="33" t="s">
        <v>2639</v>
      </c>
      <c r="H85" s="38"/>
      <c r="I85" s="33" t="s">
        <v>203</v>
      </c>
      <c r="J85" s="65" t="s">
        <v>255</v>
      </c>
    </row>
    <row r="86" spans="1:10" ht="22.5" customHeight="1">
      <c r="A86" s="62">
        <v>84</v>
      </c>
      <c r="B86" s="33" t="s">
        <v>305</v>
      </c>
      <c r="C86" s="33" t="s">
        <v>262</v>
      </c>
      <c r="D86" s="29">
        <v>42957</v>
      </c>
      <c r="E86" s="107" t="s">
        <v>2379</v>
      </c>
      <c r="F86" s="37">
        <v>100000</v>
      </c>
      <c r="G86" s="33"/>
      <c r="H86" s="38">
        <v>30</v>
      </c>
      <c r="I86" s="33" t="s">
        <v>230</v>
      </c>
      <c r="J86" s="65" t="s">
        <v>269</v>
      </c>
    </row>
    <row r="87" spans="1:10" ht="22.5" customHeight="1">
      <c r="A87" s="62">
        <v>85</v>
      </c>
      <c r="B87" s="33" t="s">
        <v>305</v>
      </c>
      <c r="C87" s="33" t="s">
        <v>262</v>
      </c>
      <c r="D87" s="29">
        <v>42975</v>
      </c>
      <c r="E87" s="107" t="s">
        <v>2379</v>
      </c>
      <c r="F87" s="37">
        <v>200000</v>
      </c>
      <c r="G87" s="33"/>
      <c r="H87" s="38">
        <v>30</v>
      </c>
      <c r="I87" s="33" t="s">
        <v>230</v>
      </c>
      <c r="J87" s="65" t="s">
        <v>269</v>
      </c>
    </row>
    <row r="88" spans="1:10" ht="22.5" customHeight="1">
      <c r="A88" s="64">
        <v>86</v>
      </c>
      <c r="B88" s="33" t="s">
        <v>1144</v>
      </c>
      <c r="C88" s="33" t="s">
        <v>193</v>
      </c>
      <c r="D88" s="29">
        <v>42955</v>
      </c>
      <c r="E88" s="107" t="s">
        <v>2345</v>
      </c>
      <c r="F88" s="39">
        <v>230000</v>
      </c>
      <c r="G88" s="33" t="s">
        <v>375</v>
      </c>
      <c r="H88" s="38">
        <v>12</v>
      </c>
      <c r="I88" s="33" t="s">
        <v>203</v>
      </c>
      <c r="J88" s="65" t="s">
        <v>198</v>
      </c>
    </row>
    <row r="89" spans="1:10" ht="22.5" customHeight="1">
      <c r="A89" s="62">
        <v>87</v>
      </c>
      <c r="B89" s="33" t="s">
        <v>1144</v>
      </c>
      <c r="C89" s="33" t="s">
        <v>193</v>
      </c>
      <c r="D89" s="29">
        <v>42961</v>
      </c>
      <c r="E89" s="107" t="s">
        <v>2346</v>
      </c>
      <c r="F89" s="39">
        <v>455280</v>
      </c>
      <c r="G89" s="33" t="s">
        <v>2191</v>
      </c>
      <c r="H89" s="38">
        <v>16</v>
      </c>
      <c r="I89" s="33" t="s">
        <v>203</v>
      </c>
      <c r="J89" s="65" t="s">
        <v>198</v>
      </c>
    </row>
    <row r="90" spans="1:10" ht="22.5" customHeight="1">
      <c r="A90" s="62">
        <v>88</v>
      </c>
      <c r="B90" s="33" t="s">
        <v>1144</v>
      </c>
      <c r="C90" s="33" t="s">
        <v>193</v>
      </c>
      <c r="D90" s="29">
        <v>42970</v>
      </c>
      <c r="E90" s="107" t="s">
        <v>2345</v>
      </c>
      <c r="F90" s="39">
        <v>131000</v>
      </c>
      <c r="G90" s="33" t="s">
        <v>2641</v>
      </c>
      <c r="H90" s="38">
        <v>6</v>
      </c>
      <c r="I90" s="33" t="s">
        <v>203</v>
      </c>
      <c r="J90" s="65" t="s">
        <v>198</v>
      </c>
    </row>
    <row r="91" spans="1:10" ht="22.5" customHeight="1">
      <c r="A91" s="64">
        <v>89</v>
      </c>
      <c r="B91" s="33" t="s">
        <v>1144</v>
      </c>
      <c r="C91" s="33" t="s">
        <v>193</v>
      </c>
      <c r="D91" s="29">
        <v>42977</v>
      </c>
      <c r="E91" s="102" t="s">
        <v>2345</v>
      </c>
      <c r="F91" s="39">
        <v>124000</v>
      </c>
      <c r="G91" s="33" t="s">
        <v>196</v>
      </c>
      <c r="H91" s="38">
        <v>7</v>
      </c>
      <c r="I91" s="33" t="s">
        <v>203</v>
      </c>
      <c r="J91" s="65" t="s">
        <v>198</v>
      </c>
    </row>
    <row r="92" spans="1:10" ht="22.5" customHeight="1">
      <c r="A92" s="62">
        <v>90</v>
      </c>
      <c r="B92" s="33" t="s">
        <v>1144</v>
      </c>
      <c r="C92" s="33" t="s">
        <v>193</v>
      </c>
      <c r="D92" s="29">
        <v>42978</v>
      </c>
      <c r="E92" s="102" t="s">
        <v>2346</v>
      </c>
      <c r="F92" s="39">
        <v>64000</v>
      </c>
      <c r="G92" s="33" t="s">
        <v>206</v>
      </c>
      <c r="H92" s="38">
        <v>8</v>
      </c>
      <c r="I92" s="33" t="s">
        <v>203</v>
      </c>
      <c r="J92" s="65" t="s">
        <v>198</v>
      </c>
    </row>
    <row r="93" spans="1:10" ht="22.5" customHeight="1">
      <c r="A93" s="62">
        <v>91</v>
      </c>
      <c r="B93" s="33" t="s">
        <v>540</v>
      </c>
      <c r="C93" s="33" t="s">
        <v>211</v>
      </c>
      <c r="D93" s="29">
        <v>42969</v>
      </c>
      <c r="E93" s="107" t="s">
        <v>543</v>
      </c>
      <c r="F93" s="37">
        <v>98000</v>
      </c>
      <c r="G93" s="33" t="s">
        <v>669</v>
      </c>
      <c r="H93" s="38">
        <v>4</v>
      </c>
      <c r="I93" s="33" t="s">
        <v>203</v>
      </c>
      <c r="J93" s="65" t="s">
        <v>198</v>
      </c>
    </row>
    <row r="94" spans="1:10" ht="22.5" customHeight="1">
      <c r="A94" s="64">
        <v>92</v>
      </c>
      <c r="B94" s="33" t="s">
        <v>298</v>
      </c>
      <c r="C94" s="33" t="s">
        <v>193</v>
      </c>
      <c r="D94" s="31" t="s">
        <v>2643</v>
      </c>
      <c r="E94" s="107" t="s">
        <v>2644</v>
      </c>
      <c r="F94" s="37">
        <v>50000</v>
      </c>
      <c r="G94" s="33" t="s">
        <v>2093</v>
      </c>
      <c r="H94" s="38"/>
      <c r="I94" s="33" t="s">
        <v>197</v>
      </c>
      <c r="J94" s="65" t="s">
        <v>314</v>
      </c>
    </row>
    <row r="95" spans="1:10" ht="22.5" customHeight="1">
      <c r="A95" s="62">
        <v>93</v>
      </c>
      <c r="B95" s="33" t="s">
        <v>2645</v>
      </c>
      <c r="C95" s="33" t="s">
        <v>211</v>
      </c>
      <c r="D95" s="31" t="s">
        <v>2643</v>
      </c>
      <c r="E95" s="107" t="s">
        <v>2646</v>
      </c>
      <c r="F95" s="37">
        <v>186000</v>
      </c>
      <c r="G95" s="33" t="s">
        <v>251</v>
      </c>
      <c r="H95" s="38">
        <v>15</v>
      </c>
      <c r="I95" s="33" t="s">
        <v>203</v>
      </c>
      <c r="J95" s="65" t="s">
        <v>198</v>
      </c>
    </row>
    <row r="96" spans="1:10" ht="22.5" customHeight="1">
      <c r="A96" s="62">
        <v>94</v>
      </c>
      <c r="B96" s="33" t="s">
        <v>2653</v>
      </c>
      <c r="C96" s="33" t="s">
        <v>2654</v>
      </c>
      <c r="D96" s="29">
        <v>42950</v>
      </c>
      <c r="E96" s="107" t="s">
        <v>2647</v>
      </c>
      <c r="F96" s="39">
        <v>92000</v>
      </c>
      <c r="G96" s="33" t="s">
        <v>394</v>
      </c>
      <c r="H96" s="38">
        <v>5</v>
      </c>
      <c r="I96" s="33" t="s">
        <v>197</v>
      </c>
      <c r="J96" s="65" t="s">
        <v>198</v>
      </c>
    </row>
    <row r="97" spans="1:10" ht="22.5" customHeight="1">
      <c r="A97" s="64">
        <v>95</v>
      </c>
      <c r="B97" s="33" t="s">
        <v>2653</v>
      </c>
      <c r="C97" s="33" t="s">
        <v>2654</v>
      </c>
      <c r="D97" s="29">
        <v>42964</v>
      </c>
      <c r="E97" s="107" t="s">
        <v>2648</v>
      </c>
      <c r="F97" s="39">
        <v>100000</v>
      </c>
      <c r="G97" s="33"/>
      <c r="H97" s="38">
        <v>16</v>
      </c>
      <c r="I97" s="33" t="s">
        <v>268</v>
      </c>
      <c r="J97" s="65" t="s">
        <v>269</v>
      </c>
    </row>
    <row r="98" spans="1:10" ht="22.5" customHeight="1">
      <c r="A98" s="62">
        <v>96</v>
      </c>
      <c r="B98" s="33" t="s">
        <v>2653</v>
      </c>
      <c r="C98" s="33" t="s">
        <v>2654</v>
      </c>
      <c r="D98" s="29">
        <v>42964</v>
      </c>
      <c r="E98" s="107" t="s">
        <v>2647</v>
      </c>
      <c r="F98" s="39">
        <v>77000</v>
      </c>
      <c r="G98" s="33" t="s">
        <v>2649</v>
      </c>
      <c r="H98" s="38">
        <v>2</v>
      </c>
      <c r="I98" s="33" t="s">
        <v>203</v>
      </c>
      <c r="J98" s="65" t="s">
        <v>198</v>
      </c>
    </row>
    <row r="99" spans="1:10" ht="22.5" customHeight="1">
      <c r="A99" s="62">
        <v>97</v>
      </c>
      <c r="B99" s="33" t="s">
        <v>2653</v>
      </c>
      <c r="C99" s="33" t="s">
        <v>2654</v>
      </c>
      <c r="D99" s="29">
        <v>42971</v>
      </c>
      <c r="E99" s="102" t="s">
        <v>2650</v>
      </c>
      <c r="F99" s="39">
        <v>100000</v>
      </c>
      <c r="G99" s="33"/>
      <c r="H99" s="38">
        <v>20</v>
      </c>
      <c r="I99" s="33" t="s">
        <v>230</v>
      </c>
      <c r="J99" s="65" t="s">
        <v>269</v>
      </c>
    </row>
    <row r="100" spans="1:10" ht="22.5" customHeight="1">
      <c r="A100" s="64">
        <v>98</v>
      </c>
      <c r="B100" s="33" t="s">
        <v>2653</v>
      </c>
      <c r="C100" s="33" t="s">
        <v>2654</v>
      </c>
      <c r="D100" s="29">
        <v>42972</v>
      </c>
      <c r="E100" s="102" t="s">
        <v>2651</v>
      </c>
      <c r="F100" s="39">
        <v>100000</v>
      </c>
      <c r="G100" s="33"/>
      <c r="H100" s="38">
        <v>20</v>
      </c>
      <c r="I100" s="33" t="s">
        <v>230</v>
      </c>
      <c r="J100" s="65" t="s">
        <v>269</v>
      </c>
    </row>
    <row r="101" spans="1:10" ht="22.5" customHeight="1">
      <c r="A101" s="62">
        <v>99</v>
      </c>
      <c r="B101" s="33" t="s">
        <v>2653</v>
      </c>
      <c r="C101" s="33" t="s">
        <v>2654</v>
      </c>
      <c r="D101" s="29">
        <v>42972</v>
      </c>
      <c r="E101" s="107" t="s">
        <v>2652</v>
      </c>
      <c r="F101" s="39">
        <v>100000</v>
      </c>
      <c r="G101" s="33"/>
      <c r="H101" s="38">
        <v>19</v>
      </c>
      <c r="I101" s="33" t="s">
        <v>230</v>
      </c>
      <c r="J101" s="65" t="s">
        <v>269</v>
      </c>
    </row>
    <row r="102" spans="1:10" ht="22.5" customHeight="1">
      <c r="A102" s="62">
        <v>100</v>
      </c>
      <c r="B102" s="33" t="s">
        <v>372</v>
      </c>
      <c r="C102" s="33" t="s">
        <v>193</v>
      </c>
      <c r="D102" s="29">
        <v>42970</v>
      </c>
      <c r="E102" s="107" t="s">
        <v>2655</v>
      </c>
      <c r="F102" s="39">
        <v>74940</v>
      </c>
      <c r="G102" s="33" t="s">
        <v>2656</v>
      </c>
      <c r="H102" s="38">
        <v>30</v>
      </c>
      <c r="I102" s="33" t="s">
        <v>197</v>
      </c>
      <c r="J102" s="65" t="s">
        <v>255</v>
      </c>
    </row>
    <row r="103" spans="1:10" ht="22.5" customHeight="1">
      <c r="A103" s="64">
        <v>101</v>
      </c>
      <c r="B103" s="33" t="s">
        <v>372</v>
      </c>
      <c r="C103" s="33" t="s">
        <v>193</v>
      </c>
      <c r="D103" s="29">
        <v>42976</v>
      </c>
      <c r="E103" s="107" t="s">
        <v>2657</v>
      </c>
      <c r="F103" s="39">
        <v>65000</v>
      </c>
      <c r="G103" s="33" t="s">
        <v>2658</v>
      </c>
      <c r="H103" s="38">
        <v>5</v>
      </c>
      <c r="I103" s="33" t="s">
        <v>197</v>
      </c>
      <c r="J103" s="65" t="s">
        <v>198</v>
      </c>
    </row>
    <row r="104" spans="1:10" ht="22.5" customHeight="1">
      <c r="A104" s="62">
        <v>102</v>
      </c>
      <c r="B104" s="33" t="s">
        <v>567</v>
      </c>
      <c r="C104" s="33" t="s">
        <v>193</v>
      </c>
      <c r="D104" s="220">
        <v>42948</v>
      </c>
      <c r="E104" s="201" t="s">
        <v>2659</v>
      </c>
      <c r="F104" s="39">
        <v>164000</v>
      </c>
      <c r="G104" s="33" t="s">
        <v>2660</v>
      </c>
      <c r="H104" s="38">
        <v>12</v>
      </c>
      <c r="I104" s="33" t="s">
        <v>197</v>
      </c>
      <c r="J104" s="65" t="s">
        <v>198</v>
      </c>
    </row>
    <row r="105" spans="1:10" ht="22.5" customHeight="1">
      <c r="A105" s="62">
        <v>103</v>
      </c>
      <c r="B105" s="33" t="s">
        <v>567</v>
      </c>
      <c r="C105" s="33" t="s">
        <v>193</v>
      </c>
      <c r="D105" s="220">
        <v>42955</v>
      </c>
      <c r="E105" s="201" t="s">
        <v>2661</v>
      </c>
      <c r="F105" s="42">
        <v>141200</v>
      </c>
      <c r="G105" s="33" t="s">
        <v>2662</v>
      </c>
      <c r="H105" s="38">
        <v>11</v>
      </c>
      <c r="I105" s="33" t="s">
        <v>197</v>
      </c>
      <c r="J105" s="65" t="s">
        <v>198</v>
      </c>
    </row>
    <row r="106" spans="1:10" ht="22.5" customHeight="1">
      <c r="A106" s="64">
        <v>104</v>
      </c>
      <c r="B106" s="33" t="s">
        <v>567</v>
      </c>
      <c r="C106" s="33" t="s">
        <v>193</v>
      </c>
      <c r="D106" s="220">
        <v>42955</v>
      </c>
      <c r="E106" s="201" t="s">
        <v>2494</v>
      </c>
      <c r="F106" s="39">
        <v>100000</v>
      </c>
      <c r="G106" s="33" t="s">
        <v>2663</v>
      </c>
      <c r="H106" s="38">
        <v>8</v>
      </c>
      <c r="I106" s="33" t="s">
        <v>197</v>
      </c>
      <c r="J106" s="65" t="s">
        <v>198</v>
      </c>
    </row>
    <row r="107" spans="1:10" ht="22.5" customHeight="1">
      <c r="A107" s="62">
        <v>105</v>
      </c>
      <c r="B107" s="33" t="s">
        <v>567</v>
      </c>
      <c r="C107" s="33" t="s">
        <v>193</v>
      </c>
      <c r="D107" s="220">
        <v>42955</v>
      </c>
      <c r="E107" s="201" t="s">
        <v>2664</v>
      </c>
      <c r="F107" s="39">
        <v>229000</v>
      </c>
      <c r="G107" s="33" t="s">
        <v>2665</v>
      </c>
      <c r="H107" s="38">
        <v>15</v>
      </c>
      <c r="I107" s="33" t="s">
        <v>197</v>
      </c>
      <c r="J107" s="65" t="s">
        <v>198</v>
      </c>
    </row>
    <row r="108" spans="1:10" ht="22.5" customHeight="1">
      <c r="A108" s="62">
        <v>106</v>
      </c>
      <c r="B108" s="33" t="s">
        <v>567</v>
      </c>
      <c r="C108" s="33" t="s">
        <v>193</v>
      </c>
      <c r="D108" s="220">
        <v>42956</v>
      </c>
      <c r="E108" s="201" t="s">
        <v>2666</v>
      </c>
      <c r="F108" s="39">
        <v>480000</v>
      </c>
      <c r="G108" s="33" t="s">
        <v>420</v>
      </c>
      <c r="H108" s="38">
        <v>24</v>
      </c>
      <c r="I108" s="33" t="s">
        <v>197</v>
      </c>
      <c r="J108" s="65" t="s">
        <v>198</v>
      </c>
    </row>
    <row r="109" spans="1:10" ht="22.5" customHeight="1">
      <c r="A109" s="64">
        <v>107</v>
      </c>
      <c r="B109" s="33" t="s">
        <v>567</v>
      </c>
      <c r="C109" s="33" t="s">
        <v>193</v>
      </c>
      <c r="D109" s="220">
        <v>42956</v>
      </c>
      <c r="E109" s="201" t="s">
        <v>1745</v>
      </c>
      <c r="F109" s="39">
        <v>45000</v>
      </c>
      <c r="G109" s="33" t="s">
        <v>2667</v>
      </c>
      <c r="H109" s="38">
        <v>4</v>
      </c>
      <c r="I109" s="33" t="s">
        <v>197</v>
      </c>
      <c r="J109" s="65" t="s">
        <v>198</v>
      </c>
    </row>
    <row r="110" spans="1:10" ht="22.5" customHeight="1">
      <c r="A110" s="62">
        <v>108</v>
      </c>
      <c r="B110" s="33" t="s">
        <v>567</v>
      </c>
      <c r="C110" s="33" t="s">
        <v>193</v>
      </c>
      <c r="D110" s="220">
        <v>42963</v>
      </c>
      <c r="E110" s="201" t="s">
        <v>1202</v>
      </c>
      <c r="F110" s="39">
        <v>150000</v>
      </c>
      <c r="G110" s="33" t="s">
        <v>2668</v>
      </c>
      <c r="H110" s="38">
        <v>10</v>
      </c>
      <c r="I110" s="33" t="s">
        <v>197</v>
      </c>
      <c r="J110" s="65" t="s">
        <v>198</v>
      </c>
    </row>
    <row r="111" spans="1:10" ht="22.5" customHeight="1">
      <c r="A111" s="62">
        <v>109</v>
      </c>
      <c r="B111" s="33" t="s">
        <v>567</v>
      </c>
      <c r="C111" s="33" t="s">
        <v>193</v>
      </c>
      <c r="D111" s="220">
        <v>42963</v>
      </c>
      <c r="E111" s="201" t="s">
        <v>2669</v>
      </c>
      <c r="F111" s="39">
        <v>400000</v>
      </c>
      <c r="G111" s="33" t="s">
        <v>2670</v>
      </c>
      <c r="H111" s="38">
        <v>20</v>
      </c>
      <c r="I111" s="33" t="s">
        <v>197</v>
      </c>
      <c r="J111" s="65" t="s">
        <v>198</v>
      </c>
    </row>
    <row r="112" spans="1:10" ht="22.5" customHeight="1">
      <c r="A112" s="64">
        <v>110</v>
      </c>
      <c r="B112" s="33" t="s">
        <v>567</v>
      </c>
      <c r="C112" s="33" t="s">
        <v>193</v>
      </c>
      <c r="D112" s="220">
        <v>42976</v>
      </c>
      <c r="E112" s="201" t="s">
        <v>2671</v>
      </c>
      <c r="F112" s="39">
        <v>357000</v>
      </c>
      <c r="G112" s="33" t="s">
        <v>2672</v>
      </c>
      <c r="H112" s="103">
        <v>18</v>
      </c>
      <c r="I112" s="33" t="s">
        <v>197</v>
      </c>
      <c r="J112" s="65" t="s">
        <v>198</v>
      </c>
    </row>
    <row r="113" spans="1:12" ht="22.5" customHeight="1">
      <c r="A113" s="62">
        <v>111</v>
      </c>
      <c r="B113" s="33" t="s">
        <v>567</v>
      </c>
      <c r="C113" s="33" t="s">
        <v>193</v>
      </c>
      <c r="D113" s="220">
        <v>42976</v>
      </c>
      <c r="E113" s="201" t="s">
        <v>1202</v>
      </c>
      <c r="F113" s="39">
        <v>139500</v>
      </c>
      <c r="G113" s="33" t="s">
        <v>2673</v>
      </c>
      <c r="H113" s="38">
        <v>10</v>
      </c>
      <c r="I113" s="33" t="s">
        <v>197</v>
      </c>
      <c r="J113" s="65" t="s">
        <v>198</v>
      </c>
    </row>
    <row r="114" spans="1:12" ht="22.5" customHeight="1">
      <c r="A114" s="62">
        <v>112</v>
      </c>
      <c r="B114" s="33" t="s">
        <v>567</v>
      </c>
      <c r="C114" s="33" t="s">
        <v>193</v>
      </c>
      <c r="D114" s="220">
        <v>42977</v>
      </c>
      <c r="E114" s="201" t="s">
        <v>2674</v>
      </c>
      <c r="F114" s="39">
        <v>78000</v>
      </c>
      <c r="G114" s="33" t="s">
        <v>2675</v>
      </c>
      <c r="H114" s="38">
        <v>6</v>
      </c>
      <c r="I114" s="33" t="s">
        <v>197</v>
      </c>
      <c r="J114" s="65" t="s">
        <v>198</v>
      </c>
    </row>
    <row r="115" spans="1:12" ht="22.5" customHeight="1">
      <c r="A115" s="64">
        <v>113</v>
      </c>
      <c r="B115" s="33" t="s">
        <v>567</v>
      </c>
      <c r="C115" s="33" t="s">
        <v>193</v>
      </c>
      <c r="D115" s="220">
        <v>42977</v>
      </c>
      <c r="E115" s="201" t="s">
        <v>2499</v>
      </c>
      <c r="F115" s="39">
        <v>93000</v>
      </c>
      <c r="G115" s="33" t="s">
        <v>2676</v>
      </c>
      <c r="H115" s="38">
        <v>8</v>
      </c>
      <c r="I115" s="33" t="s">
        <v>197</v>
      </c>
      <c r="J115" s="65" t="s">
        <v>198</v>
      </c>
    </row>
    <row r="116" spans="1:12" ht="22.5" customHeight="1">
      <c r="A116" s="62">
        <v>114</v>
      </c>
      <c r="B116" s="33" t="s">
        <v>567</v>
      </c>
      <c r="C116" s="33" t="s">
        <v>211</v>
      </c>
      <c r="D116" s="29">
        <v>42950</v>
      </c>
      <c r="E116" s="107" t="s">
        <v>543</v>
      </c>
      <c r="F116" s="37">
        <v>136000</v>
      </c>
      <c r="G116" s="33" t="s">
        <v>2642</v>
      </c>
      <c r="H116" s="38">
        <v>5</v>
      </c>
      <c r="I116" s="33" t="s">
        <v>203</v>
      </c>
      <c r="J116" s="65" t="s">
        <v>198</v>
      </c>
    </row>
    <row r="117" spans="1:12" ht="22.5" customHeight="1">
      <c r="A117" s="62">
        <v>115</v>
      </c>
      <c r="B117" s="33" t="s">
        <v>567</v>
      </c>
      <c r="C117" s="33" t="s">
        <v>211</v>
      </c>
      <c r="D117" s="29">
        <v>42956</v>
      </c>
      <c r="E117" s="107" t="s">
        <v>543</v>
      </c>
      <c r="F117" s="37">
        <v>143000</v>
      </c>
      <c r="G117" s="33" t="s">
        <v>251</v>
      </c>
      <c r="H117" s="38">
        <v>6</v>
      </c>
      <c r="I117" s="33" t="s">
        <v>203</v>
      </c>
      <c r="J117" s="65" t="s">
        <v>198</v>
      </c>
      <c r="L117" s="221"/>
    </row>
    <row r="118" spans="1:12" ht="22.5" customHeight="1">
      <c r="A118" s="64">
        <v>116</v>
      </c>
      <c r="B118" s="33" t="s">
        <v>597</v>
      </c>
      <c r="C118" s="33" t="s">
        <v>193</v>
      </c>
      <c r="D118" s="29">
        <v>42964</v>
      </c>
      <c r="E118" s="107" t="s">
        <v>2677</v>
      </c>
      <c r="F118" s="39">
        <v>250000</v>
      </c>
      <c r="G118" s="33" t="s">
        <v>1780</v>
      </c>
      <c r="H118" s="38">
        <v>25</v>
      </c>
      <c r="I118" s="33" t="s">
        <v>197</v>
      </c>
      <c r="J118" s="65" t="s">
        <v>198</v>
      </c>
    </row>
    <row r="119" spans="1:12" ht="22.5" customHeight="1">
      <c r="A119" s="62">
        <v>117</v>
      </c>
      <c r="B119" s="33" t="s">
        <v>261</v>
      </c>
      <c r="C119" s="33" t="s">
        <v>262</v>
      </c>
      <c r="D119" s="99">
        <v>42971</v>
      </c>
      <c r="E119" s="222" t="s">
        <v>2678</v>
      </c>
      <c r="F119" s="223">
        <v>300000</v>
      </c>
      <c r="G119" s="34" t="s">
        <v>2679</v>
      </c>
      <c r="H119" s="38">
        <v>15</v>
      </c>
      <c r="I119" s="33" t="s">
        <v>197</v>
      </c>
      <c r="J119" s="65" t="s">
        <v>198</v>
      </c>
    </row>
    <row r="120" spans="1:12" ht="22.5" customHeight="1">
      <c r="A120" s="62">
        <v>118</v>
      </c>
      <c r="B120" s="33" t="s">
        <v>261</v>
      </c>
      <c r="C120" s="33" t="s">
        <v>262</v>
      </c>
      <c r="D120" s="99">
        <v>42975</v>
      </c>
      <c r="E120" s="222" t="s">
        <v>516</v>
      </c>
      <c r="F120" s="223">
        <v>136000</v>
      </c>
      <c r="G120" s="34" t="s">
        <v>1961</v>
      </c>
      <c r="H120" s="38">
        <v>8</v>
      </c>
      <c r="I120" s="33" t="s">
        <v>197</v>
      </c>
      <c r="J120" s="65" t="s">
        <v>198</v>
      </c>
    </row>
    <row r="121" spans="1:12" ht="22.5" customHeight="1">
      <c r="A121" s="64">
        <v>119</v>
      </c>
      <c r="B121" s="33" t="s">
        <v>261</v>
      </c>
      <c r="C121" s="33" t="s">
        <v>262</v>
      </c>
      <c r="D121" s="99">
        <v>42977</v>
      </c>
      <c r="E121" s="222" t="s">
        <v>516</v>
      </c>
      <c r="F121" s="223">
        <v>58000</v>
      </c>
      <c r="G121" s="34" t="s">
        <v>2680</v>
      </c>
      <c r="H121" s="38">
        <v>4</v>
      </c>
      <c r="I121" s="33" t="s">
        <v>197</v>
      </c>
      <c r="J121" s="65" t="s">
        <v>198</v>
      </c>
    </row>
    <row r="122" spans="1:12" ht="22.5" customHeight="1">
      <c r="A122" s="62">
        <v>120</v>
      </c>
      <c r="B122" s="33" t="s">
        <v>2681</v>
      </c>
      <c r="C122" s="33" t="s">
        <v>2682</v>
      </c>
      <c r="D122" s="29">
        <v>42949</v>
      </c>
      <c r="E122" s="107" t="s">
        <v>2683</v>
      </c>
      <c r="F122" s="37">
        <v>69000</v>
      </c>
      <c r="G122" s="33" t="s">
        <v>2684</v>
      </c>
      <c r="H122" s="38">
        <v>6</v>
      </c>
      <c r="I122" s="33" t="s">
        <v>197</v>
      </c>
      <c r="J122" s="65" t="s">
        <v>198</v>
      </c>
    </row>
    <row r="123" spans="1:12" ht="22.5" customHeight="1">
      <c r="A123" s="62">
        <v>121</v>
      </c>
      <c r="B123" s="33" t="s">
        <v>2685</v>
      </c>
      <c r="C123" s="33" t="s">
        <v>2686</v>
      </c>
      <c r="D123" s="31">
        <v>42950</v>
      </c>
      <c r="E123" s="107" t="s">
        <v>2687</v>
      </c>
      <c r="F123" s="37">
        <v>110000</v>
      </c>
      <c r="G123" s="33" t="s">
        <v>2688</v>
      </c>
      <c r="H123" s="38">
        <v>8</v>
      </c>
      <c r="I123" s="33" t="s">
        <v>197</v>
      </c>
      <c r="J123" s="65" t="s">
        <v>198</v>
      </c>
    </row>
    <row r="124" spans="1:12" ht="22.5" customHeight="1">
      <c r="A124" s="64">
        <v>122</v>
      </c>
      <c r="B124" s="33" t="s">
        <v>2685</v>
      </c>
      <c r="C124" s="33" t="s">
        <v>2686</v>
      </c>
      <c r="D124" s="31">
        <v>42951</v>
      </c>
      <c r="E124" s="107" t="s">
        <v>2687</v>
      </c>
      <c r="F124" s="37">
        <v>119000</v>
      </c>
      <c r="G124" s="33" t="s">
        <v>2689</v>
      </c>
      <c r="H124" s="38">
        <v>8</v>
      </c>
      <c r="I124" s="33" t="s">
        <v>197</v>
      </c>
      <c r="J124" s="65" t="s">
        <v>198</v>
      </c>
    </row>
    <row r="125" spans="1:12" ht="22.5" customHeight="1">
      <c r="A125" s="62">
        <v>123</v>
      </c>
      <c r="B125" s="33" t="s">
        <v>2685</v>
      </c>
      <c r="C125" s="33" t="s">
        <v>2686</v>
      </c>
      <c r="D125" s="31">
        <v>42952</v>
      </c>
      <c r="E125" s="107" t="s">
        <v>2687</v>
      </c>
      <c r="F125" s="37">
        <v>39000</v>
      </c>
      <c r="G125" s="33" t="s">
        <v>2690</v>
      </c>
      <c r="H125" s="38">
        <v>7</v>
      </c>
      <c r="I125" s="33" t="s">
        <v>197</v>
      </c>
      <c r="J125" s="65" t="s">
        <v>198</v>
      </c>
    </row>
    <row r="126" spans="1:12" ht="22.5" customHeight="1">
      <c r="A126" s="62">
        <v>124</v>
      </c>
      <c r="B126" s="33" t="s">
        <v>2685</v>
      </c>
      <c r="C126" s="33" t="s">
        <v>2686</v>
      </c>
      <c r="D126" s="29">
        <v>42954</v>
      </c>
      <c r="E126" s="107" t="s">
        <v>2687</v>
      </c>
      <c r="F126" s="37">
        <v>74000</v>
      </c>
      <c r="G126" s="33" t="s">
        <v>2688</v>
      </c>
      <c r="H126" s="38">
        <v>5</v>
      </c>
      <c r="I126" s="33" t="s">
        <v>197</v>
      </c>
      <c r="J126" s="65" t="s">
        <v>198</v>
      </c>
    </row>
    <row r="127" spans="1:12" ht="22.5" customHeight="1">
      <c r="A127" s="64">
        <v>125</v>
      </c>
      <c r="B127" s="33" t="s">
        <v>2685</v>
      </c>
      <c r="C127" s="33" t="s">
        <v>2686</v>
      </c>
      <c r="D127" s="31">
        <v>42956</v>
      </c>
      <c r="E127" s="107" t="s">
        <v>2687</v>
      </c>
      <c r="F127" s="37">
        <v>57000</v>
      </c>
      <c r="G127" s="33" t="s">
        <v>2691</v>
      </c>
      <c r="H127" s="38">
        <v>4</v>
      </c>
      <c r="I127" s="33" t="s">
        <v>197</v>
      </c>
      <c r="J127" s="65" t="s">
        <v>198</v>
      </c>
    </row>
    <row r="128" spans="1:12" ht="22.5" customHeight="1">
      <c r="A128" s="62">
        <v>126</v>
      </c>
      <c r="B128" s="33" t="s">
        <v>2685</v>
      </c>
      <c r="C128" s="33" t="s">
        <v>2686</v>
      </c>
      <c r="D128" s="29">
        <v>42957</v>
      </c>
      <c r="E128" s="107" t="s">
        <v>2687</v>
      </c>
      <c r="F128" s="37">
        <v>252000</v>
      </c>
      <c r="G128" s="33" t="s">
        <v>2692</v>
      </c>
      <c r="H128" s="38">
        <v>13</v>
      </c>
      <c r="I128" s="33" t="s">
        <v>197</v>
      </c>
      <c r="J128" s="65" t="s">
        <v>198</v>
      </c>
    </row>
    <row r="129" spans="1:10" ht="22.5" customHeight="1">
      <c r="A129" s="62">
        <v>127</v>
      </c>
      <c r="B129" s="33" t="s">
        <v>2685</v>
      </c>
      <c r="C129" s="33" t="s">
        <v>2686</v>
      </c>
      <c r="D129" s="31">
        <v>42958</v>
      </c>
      <c r="E129" s="107" t="s">
        <v>2687</v>
      </c>
      <c r="F129" s="37">
        <v>120000</v>
      </c>
      <c r="G129" s="33" t="s">
        <v>2693</v>
      </c>
      <c r="H129" s="38">
        <v>9</v>
      </c>
      <c r="I129" s="33" t="s">
        <v>197</v>
      </c>
      <c r="J129" s="65" t="s">
        <v>198</v>
      </c>
    </row>
    <row r="130" spans="1:10" ht="22.5" customHeight="1">
      <c r="A130" s="64">
        <v>128</v>
      </c>
      <c r="B130" s="33" t="s">
        <v>2685</v>
      </c>
      <c r="C130" s="33" t="s">
        <v>2686</v>
      </c>
      <c r="D130" s="31">
        <v>42963</v>
      </c>
      <c r="E130" s="107" t="s">
        <v>2687</v>
      </c>
      <c r="F130" s="37">
        <v>103000</v>
      </c>
      <c r="G130" s="33" t="s">
        <v>2689</v>
      </c>
      <c r="H130" s="38">
        <v>9</v>
      </c>
      <c r="I130" s="33" t="s">
        <v>197</v>
      </c>
      <c r="J130" s="65" t="s">
        <v>198</v>
      </c>
    </row>
    <row r="131" spans="1:10" ht="22.5" customHeight="1">
      <c r="A131" s="62">
        <v>129</v>
      </c>
      <c r="B131" s="33" t="s">
        <v>2685</v>
      </c>
      <c r="C131" s="33" t="s">
        <v>2686</v>
      </c>
      <c r="D131" s="29">
        <v>42964</v>
      </c>
      <c r="E131" s="107" t="s">
        <v>2687</v>
      </c>
      <c r="F131" s="37">
        <v>37000</v>
      </c>
      <c r="G131" s="33" t="s">
        <v>2694</v>
      </c>
      <c r="H131" s="38">
        <v>4</v>
      </c>
      <c r="I131" s="33" t="s">
        <v>197</v>
      </c>
      <c r="J131" s="65" t="s">
        <v>198</v>
      </c>
    </row>
    <row r="132" spans="1:10" ht="22.5" customHeight="1">
      <c r="A132" s="62">
        <v>130</v>
      </c>
      <c r="B132" s="33" t="s">
        <v>2685</v>
      </c>
      <c r="C132" s="33" t="s">
        <v>2686</v>
      </c>
      <c r="D132" s="31">
        <v>42968</v>
      </c>
      <c r="E132" s="107" t="s">
        <v>2687</v>
      </c>
      <c r="F132" s="37">
        <v>32000</v>
      </c>
      <c r="G132" s="33" t="s">
        <v>2695</v>
      </c>
      <c r="H132" s="38">
        <v>4</v>
      </c>
      <c r="I132" s="33" t="s">
        <v>197</v>
      </c>
      <c r="J132" s="65" t="s">
        <v>198</v>
      </c>
    </row>
    <row r="133" spans="1:10" ht="22.5" customHeight="1">
      <c r="A133" s="64">
        <v>131</v>
      </c>
      <c r="B133" s="33" t="s">
        <v>2685</v>
      </c>
      <c r="C133" s="33" t="s">
        <v>2686</v>
      </c>
      <c r="D133" s="29">
        <v>42970</v>
      </c>
      <c r="E133" s="107" t="s">
        <v>2687</v>
      </c>
      <c r="F133" s="37">
        <v>57000</v>
      </c>
      <c r="G133" s="33" t="s">
        <v>2693</v>
      </c>
      <c r="H133" s="38">
        <v>6</v>
      </c>
      <c r="I133" s="33" t="s">
        <v>197</v>
      </c>
      <c r="J133" s="65" t="s">
        <v>198</v>
      </c>
    </row>
    <row r="134" spans="1:10" ht="22.5" customHeight="1">
      <c r="A134" s="62">
        <v>132</v>
      </c>
      <c r="B134" s="33" t="s">
        <v>2685</v>
      </c>
      <c r="C134" s="33" t="s">
        <v>2686</v>
      </c>
      <c r="D134" s="29">
        <v>42971</v>
      </c>
      <c r="E134" s="107" t="s">
        <v>2687</v>
      </c>
      <c r="F134" s="37">
        <v>263000</v>
      </c>
      <c r="G134" s="33" t="s">
        <v>2688</v>
      </c>
      <c r="H134" s="38">
        <v>13</v>
      </c>
      <c r="I134" s="33" t="s">
        <v>197</v>
      </c>
      <c r="J134" s="65" t="s">
        <v>198</v>
      </c>
    </row>
    <row r="135" spans="1:10" ht="22.5" customHeight="1">
      <c r="A135" s="62">
        <v>133</v>
      </c>
      <c r="B135" s="33" t="s">
        <v>2685</v>
      </c>
      <c r="C135" s="33" t="s">
        <v>2686</v>
      </c>
      <c r="D135" s="31">
        <v>42972</v>
      </c>
      <c r="E135" s="107" t="s">
        <v>2687</v>
      </c>
      <c r="F135" s="37">
        <v>320000</v>
      </c>
      <c r="G135" s="33" t="s">
        <v>2696</v>
      </c>
      <c r="H135" s="38">
        <v>16</v>
      </c>
      <c r="I135" s="33" t="s">
        <v>197</v>
      </c>
      <c r="J135" s="65" t="s">
        <v>198</v>
      </c>
    </row>
    <row r="136" spans="1:10" ht="22.5" customHeight="1">
      <c r="A136" s="64">
        <v>134</v>
      </c>
      <c r="B136" s="33" t="s">
        <v>2685</v>
      </c>
      <c r="C136" s="33" t="s">
        <v>2686</v>
      </c>
      <c r="D136" s="29">
        <v>42978</v>
      </c>
      <c r="E136" s="107" t="s">
        <v>2687</v>
      </c>
      <c r="F136" s="37">
        <v>108000</v>
      </c>
      <c r="G136" s="33" t="s">
        <v>2697</v>
      </c>
      <c r="H136" s="38">
        <v>7</v>
      </c>
      <c r="I136" s="33" t="s">
        <v>197</v>
      </c>
      <c r="J136" s="65" t="s">
        <v>198</v>
      </c>
    </row>
    <row r="137" spans="1:10" ht="22.5" customHeight="1">
      <c r="A137" s="62">
        <v>135</v>
      </c>
      <c r="B137" s="44" t="s">
        <v>36</v>
      </c>
      <c r="C137" s="44" t="s">
        <v>262</v>
      </c>
      <c r="D137" s="52">
        <v>42950</v>
      </c>
      <c r="E137" s="53" t="s">
        <v>2698</v>
      </c>
      <c r="F137" s="54">
        <v>152000</v>
      </c>
      <c r="G137" s="27" t="s">
        <v>2699</v>
      </c>
      <c r="H137" s="161">
        <v>8</v>
      </c>
      <c r="I137" s="44" t="s">
        <v>197</v>
      </c>
      <c r="J137" s="66" t="s">
        <v>198</v>
      </c>
    </row>
    <row r="138" spans="1:10" ht="22.5" customHeight="1">
      <c r="A138" s="62">
        <v>136</v>
      </c>
      <c r="B138" s="44" t="s">
        <v>36</v>
      </c>
      <c r="C138" s="44" t="s">
        <v>262</v>
      </c>
      <c r="D138" s="52">
        <v>42954</v>
      </c>
      <c r="E138" s="53" t="s">
        <v>2700</v>
      </c>
      <c r="F138" s="54">
        <v>234000</v>
      </c>
      <c r="G138" s="27" t="s">
        <v>798</v>
      </c>
      <c r="H138" s="161">
        <v>12</v>
      </c>
      <c r="I138" s="44" t="s">
        <v>197</v>
      </c>
      <c r="J138" s="66" t="s">
        <v>198</v>
      </c>
    </row>
    <row r="139" spans="1:10" ht="22.5" customHeight="1">
      <c r="A139" s="64">
        <v>137</v>
      </c>
      <c r="B139" s="44" t="s">
        <v>36</v>
      </c>
      <c r="C139" s="44" t="s">
        <v>262</v>
      </c>
      <c r="D139" s="52">
        <v>42955</v>
      </c>
      <c r="E139" s="53" t="s">
        <v>2701</v>
      </c>
      <c r="F139" s="54">
        <v>180000</v>
      </c>
      <c r="G139" s="27" t="s">
        <v>352</v>
      </c>
      <c r="H139" s="161">
        <v>8</v>
      </c>
      <c r="I139" s="44" t="s">
        <v>197</v>
      </c>
      <c r="J139" s="66" t="s">
        <v>198</v>
      </c>
    </row>
    <row r="140" spans="1:10" ht="22.5" customHeight="1">
      <c r="A140" s="62">
        <v>138</v>
      </c>
      <c r="B140" s="44" t="s">
        <v>36</v>
      </c>
      <c r="C140" s="44" t="s">
        <v>262</v>
      </c>
      <c r="D140" s="52">
        <v>42956</v>
      </c>
      <c r="E140" s="53" t="s">
        <v>2702</v>
      </c>
      <c r="F140" s="54">
        <v>139000</v>
      </c>
      <c r="G140" s="27" t="s">
        <v>2766</v>
      </c>
      <c r="H140" s="161">
        <v>22</v>
      </c>
      <c r="I140" s="44" t="s">
        <v>197</v>
      </c>
      <c r="J140" s="66" t="s">
        <v>198</v>
      </c>
    </row>
    <row r="141" spans="1:10" ht="22.5" customHeight="1">
      <c r="A141" s="62">
        <v>139</v>
      </c>
      <c r="B141" s="44" t="s">
        <v>36</v>
      </c>
      <c r="C141" s="44" t="s">
        <v>262</v>
      </c>
      <c r="D141" s="52">
        <v>42957</v>
      </c>
      <c r="E141" s="53" t="s">
        <v>2703</v>
      </c>
      <c r="F141" s="54">
        <v>137000</v>
      </c>
      <c r="G141" s="27" t="s">
        <v>2704</v>
      </c>
      <c r="H141" s="161">
        <v>13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262</v>
      </c>
      <c r="D142" s="52">
        <v>42963</v>
      </c>
      <c r="E142" s="53" t="s">
        <v>2705</v>
      </c>
      <c r="F142" s="54">
        <v>264000</v>
      </c>
      <c r="G142" s="27" t="s">
        <v>317</v>
      </c>
      <c r="H142" s="161">
        <v>18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262</v>
      </c>
      <c r="D143" s="52">
        <v>42965</v>
      </c>
      <c r="E143" s="53" t="s">
        <v>2706</v>
      </c>
      <c r="F143" s="54">
        <v>120000</v>
      </c>
      <c r="G143" s="27" t="s">
        <v>282</v>
      </c>
      <c r="H143" s="161">
        <v>10</v>
      </c>
      <c r="I143" s="44" t="s">
        <v>197</v>
      </c>
      <c r="J143" s="66" t="s">
        <v>198</v>
      </c>
    </row>
    <row r="144" spans="1:10" ht="22.5" customHeight="1">
      <c r="A144" s="62">
        <v>142</v>
      </c>
      <c r="B144" s="44" t="s">
        <v>36</v>
      </c>
      <c r="C144" s="44" t="s">
        <v>262</v>
      </c>
      <c r="D144" s="52">
        <v>42968</v>
      </c>
      <c r="E144" s="53" t="s">
        <v>2707</v>
      </c>
      <c r="F144" s="54">
        <v>79000</v>
      </c>
      <c r="G144" s="27" t="s">
        <v>578</v>
      </c>
      <c r="H144" s="161">
        <v>13</v>
      </c>
      <c r="I144" s="44" t="s">
        <v>197</v>
      </c>
      <c r="J144" s="66" t="s">
        <v>198</v>
      </c>
    </row>
    <row r="145" spans="1:10" ht="22.5" customHeight="1">
      <c r="A145" s="64">
        <v>143</v>
      </c>
      <c r="B145" s="44" t="s">
        <v>36</v>
      </c>
      <c r="C145" s="44" t="s">
        <v>262</v>
      </c>
      <c r="D145" s="52">
        <v>42968</v>
      </c>
      <c r="E145" s="53" t="s">
        <v>2708</v>
      </c>
      <c r="F145" s="54">
        <v>78000</v>
      </c>
      <c r="G145" s="27" t="s">
        <v>352</v>
      </c>
      <c r="H145" s="161">
        <v>6</v>
      </c>
      <c r="I145" s="44" t="s">
        <v>197</v>
      </c>
      <c r="J145" s="66" t="s">
        <v>198</v>
      </c>
    </row>
    <row r="146" spans="1:10" ht="22.5" customHeight="1">
      <c r="A146" s="62">
        <v>144</v>
      </c>
      <c r="B146" s="44" t="s">
        <v>36</v>
      </c>
      <c r="C146" s="44" t="s">
        <v>262</v>
      </c>
      <c r="D146" s="52">
        <v>42969</v>
      </c>
      <c r="E146" s="53" t="s">
        <v>2709</v>
      </c>
      <c r="F146" s="54">
        <v>91000</v>
      </c>
      <c r="G146" s="27" t="s">
        <v>352</v>
      </c>
      <c r="H146" s="161">
        <v>7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262</v>
      </c>
      <c r="D147" s="52">
        <v>42970</v>
      </c>
      <c r="E147" s="53" t="s">
        <v>2710</v>
      </c>
      <c r="F147" s="54">
        <v>226000</v>
      </c>
      <c r="G147" s="27" t="s">
        <v>796</v>
      </c>
      <c r="H147" s="161">
        <v>12</v>
      </c>
      <c r="I147" s="44" t="s">
        <v>197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262</v>
      </c>
      <c r="D148" s="52">
        <v>42971</v>
      </c>
      <c r="E148" s="53" t="s">
        <v>2711</v>
      </c>
      <c r="F148" s="54">
        <v>32000</v>
      </c>
      <c r="G148" s="27" t="s">
        <v>2712</v>
      </c>
      <c r="H148" s="161">
        <v>3</v>
      </c>
      <c r="I148" s="44" t="s">
        <v>197</v>
      </c>
      <c r="J148" s="66" t="s">
        <v>198</v>
      </c>
    </row>
    <row r="149" spans="1:10" ht="22.5" customHeight="1">
      <c r="A149" s="62">
        <v>147</v>
      </c>
      <c r="B149" s="44" t="s">
        <v>36</v>
      </c>
      <c r="C149" s="44" t="s">
        <v>262</v>
      </c>
      <c r="D149" s="52">
        <v>42974</v>
      </c>
      <c r="E149" s="53" t="s">
        <v>985</v>
      </c>
      <c r="F149" s="54">
        <v>34000</v>
      </c>
      <c r="G149" s="27" t="s">
        <v>202</v>
      </c>
      <c r="H149" s="161">
        <v>3</v>
      </c>
      <c r="I149" s="44" t="s">
        <v>197</v>
      </c>
      <c r="J149" s="66" t="s">
        <v>198</v>
      </c>
    </row>
    <row r="150" spans="1:10" ht="22.5" customHeight="1">
      <c r="A150" s="62">
        <v>148</v>
      </c>
      <c r="B150" s="44" t="s">
        <v>36</v>
      </c>
      <c r="C150" s="44" t="s">
        <v>262</v>
      </c>
      <c r="D150" s="52">
        <v>42976</v>
      </c>
      <c r="E150" s="53" t="s">
        <v>2713</v>
      </c>
      <c r="F150" s="54">
        <v>143000</v>
      </c>
      <c r="G150" s="27" t="s">
        <v>282</v>
      </c>
      <c r="H150" s="161">
        <v>6</v>
      </c>
      <c r="I150" s="44" t="s">
        <v>197</v>
      </c>
      <c r="J150" s="66" t="s">
        <v>198</v>
      </c>
    </row>
    <row r="151" spans="1:10" ht="22.5" customHeight="1">
      <c r="A151" s="64">
        <v>149</v>
      </c>
      <c r="B151" s="44" t="s">
        <v>36</v>
      </c>
      <c r="C151" s="44" t="s">
        <v>262</v>
      </c>
      <c r="D151" s="52">
        <v>42978</v>
      </c>
      <c r="E151" s="53" t="s">
        <v>2714</v>
      </c>
      <c r="F151" s="54">
        <v>1500000</v>
      </c>
      <c r="G151" s="27" t="s">
        <v>920</v>
      </c>
      <c r="H151" s="161">
        <v>300</v>
      </c>
      <c r="I151" s="44" t="s">
        <v>197</v>
      </c>
      <c r="J151" s="66" t="s">
        <v>198</v>
      </c>
    </row>
    <row r="152" spans="1:10" ht="22.5" customHeight="1">
      <c r="A152" s="62">
        <v>150</v>
      </c>
      <c r="B152" s="44" t="s">
        <v>36</v>
      </c>
      <c r="C152" s="44" t="s">
        <v>193</v>
      </c>
      <c r="D152" s="52">
        <v>42957</v>
      </c>
      <c r="E152" s="53" t="s">
        <v>2715</v>
      </c>
      <c r="F152" s="54">
        <v>135000</v>
      </c>
      <c r="G152" s="27" t="s">
        <v>2716</v>
      </c>
      <c r="H152" s="161">
        <v>5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36</v>
      </c>
      <c r="C153" s="44" t="s">
        <v>193</v>
      </c>
      <c r="D153" s="52">
        <v>42959</v>
      </c>
      <c r="E153" s="53" t="s">
        <v>2717</v>
      </c>
      <c r="F153" s="54">
        <v>65000</v>
      </c>
      <c r="G153" s="27" t="s">
        <v>2718</v>
      </c>
      <c r="H153" s="161">
        <v>3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193</v>
      </c>
      <c r="D154" s="52">
        <v>42961</v>
      </c>
      <c r="E154" s="53" t="s">
        <v>2719</v>
      </c>
      <c r="F154" s="54">
        <v>446000</v>
      </c>
      <c r="G154" s="27" t="s">
        <v>809</v>
      </c>
      <c r="H154" s="161">
        <v>36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36</v>
      </c>
      <c r="C155" s="44" t="s">
        <v>193</v>
      </c>
      <c r="D155" s="52">
        <v>42964</v>
      </c>
      <c r="E155" s="53" t="s">
        <v>2720</v>
      </c>
      <c r="F155" s="54">
        <v>285000</v>
      </c>
      <c r="G155" s="27" t="s">
        <v>2721</v>
      </c>
      <c r="H155" s="161">
        <v>10</v>
      </c>
      <c r="I155" s="44" t="s">
        <v>197</v>
      </c>
      <c r="J155" s="66" t="s">
        <v>198</v>
      </c>
    </row>
    <row r="156" spans="1:10" ht="22.5" customHeight="1">
      <c r="A156" s="62">
        <v>154</v>
      </c>
      <c r="B156" s="44" t="s">
        <v>36</v>
      </c>
      <c r="C156" s="44" t="s">
        <v>193</v>
      </c>
      <c r="D156" s="52">
        <v>42967</v>
      </c>
      <c r="E156" s="53" t="s">
        <v>2722</v>
      </c>
      <c r="F156" s="54">
        <v>446700</v>
      </c>
      <c r="G156" s="27" t="s">
        <v>2723</v>
      </c>
      <c r="H156" s="161">
        <v>28</v>
      </c>
      <c r="I156" s="44" t="s">
        <v>197</v>
      </c>
      <c r="J156" s="66" t="s">
        <v>198</v>
      </c>
    </row>
    <row r="157" spans="1:10" ht="22.5" customHeight="1">
      <c r="A157" s="64">
        <v>155</v>
      </c>
      <c r="B157" s="44" t="s">
        <v>36</v>
      </c>
      <c r="C157" s="44" t="s">
        <v>193</v>
      </c>
      <c r="D157" s="52">
        <v>42968</v>
      </c>
      <c r="E157" s="53" t="s">
        <v>2724</v>
      </c>
      <c r="F157" s="54">
        <v>420000</v>
      </c>
      <c r="G157" s="27" t="s">
        <v>244</v>
      </c>
      <c r="H157" s="161">
        <v>27</v>
      </c>
      <c r="I157" s="44" t="s">
        <v>197</v>
      </c>
      <c r="J157" s="66" t="s">
        <v>198</v>
      </c>
    </row>
    <row r="158" spans="1:10" ht="22.5" customHeight="1">
      <c r="A158" s="62">
        <v>156</v>
      </c>
      <c r="B158" s="44" t="s">
        <v>36</v>
      </c>
      <c r="C158" s="44" t="s">
        <v>193</v>
      </c>
      <c r="D158" s="52">
        <v>42969</v>
      </c>
      <c r="E158" s="53" t="s">
        <v>988</v>
      </c>
      <c r="F158" s="54">
        <v>160000</v>
      </c>
      <c r="G158" s="27" t="s">
        <v>219</v>
      </c>
      <c r="H158" s="161">
        <v>16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36</v>
      </c>
      <c r="C159" s="44" t="s">
        <v>193</v>
      </c>
      <c r="D159" s="52">
        <v>42969</v>
      </c>
      <c r="E159" s="53" t="s">
        <v>2725</v>
      </c>
      <c r="F159" s="54">
        <v>312000</v>
      </c>
      <c r="G159" s="27" t="s">
        <v>2726</v>
      </c>
      <c r="H159" s="161">
        <v>0</v>
      </c>
      <c r="I159" s="44" t="s">
        <v>197</v>
      </c>
      <c r="J159" s="66" t="s">
        <v>255</v>
      </c>
    </row>
    <row r="160" spans="1:10" ht="22.5" customHeight="1">
      <c r="A160" s="64">
        <v>158</v>
      </c>
      <c r="B160" s="44" t="s">
        <v>36</v>
      </c>
      <c r="C160" s="44" t="s">
        <v>193</v>
      </c>
      <c r="D160" s="52">
        <v>42970</v>
      </c>
      <c r="E160" s="53" t="s">
        <v>2727</v>
      </c>
      <c r="F160" s="54">
        <v>360000</v>
      </c>
      <c r="G160" s="27" t="s">
        <v>722</v>
      </c>
      <c r="H160" s="161">
        <v>11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36</v>
      </c>
      <c r="C161" s="44" t="s">
        <v>193</v>
      </c>
      <c r="D161" s="52">
        <v>42975</v>
      </c>
      <c r="E161" s="53" t="s">
        <v>2728</v>
      </c>
      <c r="F161" s="54">
        <v>418000</v>
      </c>
      <c r="G161" s="27" t="s">
        <v>232</v>
      </c>
      <c r="H161" s="161">
        <v>15</v>
      </c>
      <c r="I161" s="44" t="s">
        <v>197</v>
      </c>
      <c r="J161" s="66" t="s">
        <v>198</v>
      </c>
    </row>
    <row r="162" spans="1:10" ht="22.5" customHeight="1">
      <c r="A162" s="62">
        <v>160</v>
      </c>
      <c r="B162" s="44" t="s">
        <v>36</v>
      </c>
      <c r="C162" s="44" t="s">
        <v>193</v>
      </c>
      <c r="D162" s="52">
        <v>42975</v>
      </c>
      <c r="E162" s="53" t="s">
        <v>790</v>
      </c>
      <c r="F162" s="54">
        <v>140000</v>
      </c>
      <c r="G162" s="27" t="s">
        <v>2729</v>
      </c>
      <c r="H162" s="161">
        <v>8</v>
      </c>
      <c r="I162" s="44" t="s">
        <v>197</v>
      </c>
      <c r="J162" s="66" t="s">
        <v>198</v>
      </c>
    </row>
    <row r="163" spans="1:10" ht="22.5" customHeight="1">
      <c r="A163" s="64">
        <v>161</v>
      </c>
      <c r="B163" s="44" t="s">
        <v>36</v>
      </c>
      <c r="C163" s="44" t="s">
        <v>193</v>
      </c>
      <c r="D163" s="52">
        <v>42977</v>
      </c>
      <c r="E163" s="53" t="s">
        <v>1903</v>
      </c>
      <c r="F163" s="54">
        <v>122000</v>
      </c>
      <c r="G163" s="27" t="s">
        <v>500</v>
      </c>
      <c r="H163" s="161">
        <v>5</v>
      </c>
      <c r="I163" s="44" t="s">
        <v>197</v>
      </c>
      <c r="J163" s="66" t="s">
        <v>198</v>
      </c>
    </row>
    <row r="164" spans="1:10" ht="22.5" customHeight="1">
      <c r="A164" s="62">
        <v>162</v>
      </c>
      <c r="B164" s="44" t="s">
        <v>36</v>
      </c>
      <c r="C164" s="44" t="s">
        <v>193</v>
      </c>
      <c r="D164" s="52">
        <v>42977</v>
      </c>
      <c r="E164" s="53" t="s">
        <v>2730</v>
      </c>
      <c r="F164" s="54">
        <v>480000</v>
      </c>
      <c r="G164" s="27" t="s">
        <v>2731</v>
      </c>
      <c r="H164" s="161">
        <v>17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37</v>
      </c>
      <c r="C165" s="44" t="s">
        <v>262</v>
      </c>
      <c r="D165" s="52">
        <v>42948</v>
      </c>
      <c r="E165" s="53" t="s">
        <v>1882</v>
      </c>
      <c r="F165" s="54">
        <v>79000</v>
      </c>
      <c r="G165" s="27" t="s">
        <v>1134</v>
      </c>
      <c r="H165" s="161">
        <v>10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42949</v>
      </c>
      <c r="E166" s="53" t="s">
        <v>2732</v>
      </c>
      <c r="F166" s="54">
        <v>80000</v>
      </c>
      <c r="G166" s="27" t="s">
        <v>1560</v>
      </c>
      <c r="H166" s="161"/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37</v>
      </c>
      <c r="C167" s="44" t="s">
        <v>262</v>
      </c>
      <c r="D167" s="52">
        <v>42950</v>
      </c>
      <c r="E167" s="53" t="s">
        <v>2733</v>
      </c>
      <c r="F167" s="54">
        <v>77000</v>
      </c>
      <c r="G167" s="27" t="s">
        <v>2734</v>
      </c>
      <c r="H167" s="161">
        <v>9</v>
      </c>
      <c r="I167" s="44" t="s">
        <v>197</v>
      </c>
      <c r="J167" s="66" t="s">
        <v>198</v>
      </c>
    </row>
    <row r="168" spans="1:10" ht="22.5" customHeight="1">
      <c r="A168" s="62">
        <v>166</v>
      </c>
      <c r="B168" s="44" t="s">
        <v>37</v>
      </c>
      <c r="C168" s="44" t="s">
        <v>262</v>
      </c>
      <c r="D168" s="52">
        <v>42951</v>
      </c>
      <c r="E168" s="53" t="s">
        <v>2735</v>
      </c>
      <c r="F168" s="54">
        <v>96000</v>
      </c>
      <c r="G168" s="27" t="s">
        <v>251</v>
      </c>
      <c r="H168" s="161">
        <v>8</v>
      </c>
      <c r="I168" s="44" t="s">
        <v>197</v>
      </c>
      <c r="J168" s="66" t="s">
        <v>198</v>
      </c>
    </row>
    <row r="169" spans="1:10" ht="22.5" customHeight="1">
      <c r="A169" s="64">
        <v>167</v>
      </c>
      <c r="B169" s="44" t="s">
        <v>37</v>
      </c>
      <c r="C169" s="44" t="s">
        <v>262</v>
      </c>
      <c r="D169" s="52">
        <v>42953</v>
      </c>
      <c r="E169" s="53" t="s">
        <v>2736</v>
      </c>
      <c r="F169" s="54">
        <v>64000</v>
      </c>
      <c r="G169" s="27" t="s">
        <v>2737</v>
      </c>
      <c r="H169" s="161">
        <v>4</v>
      </c>
      <c r="I169" s="44" t="s">
        <v>197</v>
      </c>
      <c r="J169" s="66" t="s">
        <v>198</v>
      </c>
    </row>
    <row r="170" spans="1:10" ht="22.5" customHeight="1">
      <c r="A170" s="62">
        <v>168</v>
      </c>
      <c r="B170" s="44" t="s">
        <v>37</v>
      </c>
      <c r="C170" s="44" t="s">
        <v>262</v>
      </c>
      <c r="D170" s="52">
        <v>42957</v>
      </c>
      <c r="E170" s="53" t="s">
        <v>2738</v>
      </c>
      <c r="F170" s="54">
        <v>1500000</v>
      </c>
      <c r="G170" s="27" t="s">
        <v>920</v>
      </c>
      <c r="H170" s="161">
        <v>500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37</v>
      </c>
      <c r="C171" s="44" t="s">
        <v>262</v>
      </c>
      <c r="D171" s="52">
        <v>42961</v>
      </c>
      <c r="E171" s="53" t="s">
        <v>2739</v>
      </c>
      <c r="F171" s="54">
        <v>48000</v>
      </c>
      <c r="G171" s="27" t="s">
        <v>251</v>
      </c>
      <c r="H171" s="161">
        <v>4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262</v>
      </c>
      <c r="D172" s="52">
        <v>42961</v>
      </c>
      <c r="E172" s="53" t="s">
        <v>2102</v>
      </c>
      <c r="F172" s="54">
        <v>24000</v>
      </c>
      <c r="G172" s="27" t="s">
        <v>1107</v>
      </c>
      <c r="H172" s="161">
        <v>3</v>
      </c>
      <c r="I172" s="44" t="s">
        <v>197</v>
      </c>
      <c r="J172" s="66" t="s">
        <v>198</v>
      </c>
    </row>
    <row r="173" spans="1:10" ht="22.5" customHeight="1">
      <c r="A173" s="62">
        <v>171</v>
      </c>
      <c r="B173" s="44" t="s">
        <v>37</v>
      </c>
      <c r="C173" s="44" t="s">
        <v>262</v>
      </c>
      <c r="D173" s="52">
        <v>42962</v>
      </c>
      <c r="E173" s="53" t="s">
        <v>2740</v>
      </c>
      <c r="F173" s="54">
        <v>132000</v>
      </c>
      <c r="G173" s="27" t="s">
        <v>206</v>
      </c>
      <c r="H173" s="161">
        <v>12</v>
      </c>
      <c r="I173" s="44" t="s">
        <v>197</v>
      </c>
      <c r="J173" s="66" t="s">
        <v>198</v>
      </c>
    </row>
    <row r="174" spans="1:10" ht="22.5" customHeight="1">
      <c r="A174" s="62">
        <v>172</v>
      </c>
      <c r="B174" s="44" t="s">
        <v>37</v>
      </c>
      <c r="C174" s="44" t="s">
        <v>262</v>
      </c>
      <c r="D174" s="52">
        <v>42964</v>
      </c>
      <c r="E174" s="53" t="s">
        <v>2741</v>
      </c>
      <c r="F174" s="54">
        <v>46000</v>
      </c>
      <c r="G174" s="27" t="s">
        <v>669</v>
      </c>
      <c r="H174" s="161">
        <v>3</v>
      </c>
      <c r="I174" s="44" t="s">
        <v>197</v>
      </c>
      <c r="J174" s="66" t="s">
        <v>198</v>
      </c>
    </row>
    <row r="175" spans="1:10" ht="22.5" customHeight="1">
      <c r="A175" s="64">
        <v>173</v>
      </c>
      <c r="B175" s="44" t="s">
        <v>37</v>
      </c>
      <c r="C175" s="44" t="s">
        <v>262</v>
      </c>
      <c r="D175" s="52">
        <v>42969</v>
      </c>
      <c r="E175" s="53" t="s">
        <v>2742</v>
      </c>
      <c r="F175" s="54">
        <v>250000</v>
      </c>
      <c r="G175" s="27" t="s">
        <v>1249</v>
      </c>
      <c r="H175" s="161">
        <v>9</v>
      </c>
      <c r="I175" s="44" t="s">
        <v>197</v>
      </c>
      <c r="J175" s="66" t="s">
        <v>198</v>
      </c>
    </row>
    <row r="176" spans="1:10" ht="22.5" customHeight="1">
      <c r="A176" s="62">
        <v>174</v>
      </c>
      <c r="B176" s="44" t="s">
        <v>37</v>
      </c>
      <c r="C176" s="44" t="s">
        <v>262</v>
      </c>
      <c r="D176" s="52">
        <v>42970</v>
      </c>
      <c r="E176" s="53" t="s">
        <v>2743</v>
      </c>
      <c r="F176" s="54">
        <v>168000</v>
      </c>
      <c r="G176" s="27" t="s">
        <v>935</v>
      </c>
      <c r="H176" s="161">
        <v>6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37</v>
      </c>
      <c r="C177" s="44" t="s">
        <v>262</v>
      </c>
      <c r="D177" s="52">
        <v>42970</v>
      </c>
      <c r="E177" s="53" t="s">
        <v>2744</v>
      </c>
      <c r="F177" s="54">
        <v>42000</v>
      </c>
      <c r="G177" s="27" t="s">
        <v>2106</v>
      </c>
      <c r="H177" s="161">
        <v>7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262</v>
      </c>
      <c r="D178" s="52">
        <v>42972</v>
      </c>
      <c r="E178" s="53" t="s">
        <v>2745</v>
      </c>
      <c r="F178" s="54">
        <v>159000</v>
      </c>
      <c r="G178" s="27" t="s">
        <v>1303</v>
      </c>
      <c r="H178" s="161">
        <v>11</v>
      </c>
      <c r="I178" s="44" t="s">
        <v>197</v>
      </c>
      <c r="J178" s="66" t="s">
        <v>198</v>
      </c>
    </row>
    <row r="179" spans="1:10" ht="22.5" customHeight="1">
      <c r="A179" s="62">
        <v>177</v>
      </c>
      <c r="B179" s="44" t="s">
        <v>37</v>
      </c>
      <c r="C179" s="44" t="s">
        <v>262</v>
      </c>
      <c r="D179" s="52">
        <v>42972</v>
      </c>
      <c r="E179" s="53" t="s">
        <v>1554</v>
      </c>
      <c r="F179" s="54">
        <v>350000</v>
      </c>
      <c r="G179" s="27"/>
      <c r="H179" s="161">
        <v>7</v>
      </c>
      <c r="I179" s="44" t="s">
        <v>268</v>
      </c>
      <c r="J179" s="66" t="s">
        <v>320</v>
      </c>
    </row>
    <row r="180" spans="1:10" ht="22.5" customHeight="1">
      <c r="A180" s="62">
        <v>178</v>
      </c>
      <c r="B180" s="44" t="s">
        <v>37</v>
      </c>
      <c r="C180" s="44" t="s">
        <v>262</v>
      </c>
      <c r="D180" s="52">
        <v>42975</v>
      </c>
      <c r="E180" s="53" t="s">
        <v>2746</v>
      </c>
      <c r="F180" s="54">
        <v>432000</v>
      </c>
      <c r="G180" s="27" t="s">
        <v>251</v>
      </c>
      <c r="H180" s="161">
        <v>15</v>
      </c>
      <c r="I180" s="44" t="s">
        <v>197</v>
      </c>
      <c r="J180" s="66" t="s">
        <v>198</v>
      </c>
    </row>
    <row r="181" spans="1:10" ht="22.5" customHeight="1">
      <c r="A181" s="64">
        <v>179</v>
      </c>
      <c r="B181" s="44" t="s">
        <v>37</v>
      </c>
      <c r="C181" s="44" t="s">
        <v>262</v>
      </c>
      <c r="D181" s="52">
        <v>42977</v>
      </c>
      <c r="E181" s="53" t="s">
        <v>2747</v>
      </c>
      <c r="F181" s="54">
        <v>120000</v>
      </c>
      <c r="G181" s="27" t="s">
        <v>333</v>
      </c>
      <c r="H181" s="161">
        <v>7</v>
      </c>
      <c r="I181" s="44" t="s">
        <v>197</v>
      </c>
      <c r="J181" s="66" t="s">
        <v>198</v>
      </c>
    </row>
    <row r="182" spans="1:10" ht="22.5" customHeight="1">
      <c r="A182" s="62">
        <v>180</v>
      </c>
      <c r="B182" s="44" t="s">
        <v>37</v>
      </c>
      <c r="C182" s="44" t="s">
        <v>262</v>
      </c>
      <c r="D182" s="52">
        <v>42978</v>
      </c>
      <c r="E182" s="53" t="s">
        <v>2748</v>
      </c>
      <c r="F182" s="54">
        <v>430000</v>
      </c>
      <c r="G182" s="27" t="s">
        <v>716</v>
      </c>
      <c r="H182" s="161">
        <v>15</v>
      </c>
      <c r="I182" s="44" t="s">
        <v>197</v>
      </c>
      <c r="J182" s="66" t="s">
        <v>198</v>
      </c>
    </row>
    <row r="183" spans="1:10" ht="22.5" customHeight="1">
      <c r="A183" s="62">
        <v>181</v>
      </c>
      <c r="B183" s="44" t="s">
        <v>37</v>
      </c>
      <c r="C183" s="44" t="s">
        <v>193</v>
      </c>
      <c r="D183" s="52">
        <v>42949</v>
      </c>
      <c r="E183" s="53" t="s">
        <v>1891</v>
      </c>
      <c r="F183" s="54">
        <v>160000</v>
      </c>
      <c r="G183" s="27" t="s">
        <v>219</v>
      </c>
      <c r="H183" s="161">
        <v>14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37</v>
      </c>
      <c r="C184" s="44" t="s">
        <v>193</v>
      </c>
      <c r="D184" s="52">
        <v>42951</v>
      </c>
      <c r="E184" s="53" t="s">
        <v>1291</v>
      </c>
      <c r="F184" s="54">
        <v>330000</v>
      </c>
      <c r="G184" s="27" t="s">
        <v>1262</v>
      </c>
      <c r="H184" s="161">
        <v>22</v>
      </c>
      <c r="I184" s="44" t="s">
        <v>197</v>
      </c>
      <c r="J184" s="66" t="s">
        <v>198</v>
      </c>
    </row>
    <row r="185" spans="1:10" ht="22.5" customHeight="1">
      <c r="A185" s="62">
        <v>183</v>
      </c>
      <c r="B185" s="44" t="s">
        <v>37</v>
      </c>
      <c r="C185" s="44" t="s">
        <v>193</v>
      </c>
      <c r="D185" s="52">
        <v>42971</v>
      </c>
      <c r="E185" s="53" t="s">
        <v>1891</v>
      </c>
      <c r="F185" s="54">
        <v>300000</v>
      </c>
      <c r="G185" s="27" t="s">
        <v>2749</v>
      </c>
      <c r="H185" s="161">
        <v>12</v>
      </c>
      <c r="I185" s="44" t="s">
        <v>197</v>
      </c>
      <c r="J185" s="66" t="s">
        <v>198</v>
      </c>
    </row>
    <row r="186" spans="1:10" ht="22.5" customHeight="1">
      <c r="A186" s="62">
        <v>184</v>
      </c>
      <c r="B186" s="44" t="s">
        <v>784</v>
      </c>
      <c r="C186" s="44" t="s">
        <v>211</v>
      </c>
      <c r="D186" s="52">
        <v>42954</v>
      </c>
      <c r="E186" s="53" t="s">
        <v>2750</v>
      </c>
      <c r="F186" s="54">
        <v>170000</v>
      </c>
      <c r="G186" s="27" t="s">
        <v>2751</v>
      </c>
      <c r="H186" s="161">
        <v>7</v>
      </c>
      <c r="I186" s="44" t="s">
        <v>197</v>
      </c>
      <c r="J186" s="66" t="s">
        <v>198</v>
      </c>
    </row>
    <row r="187" spans="1:10" ht="22.5" customHeight="1">
      <c r="A187" s="64">
        <v>185</v>
      </c>
      <c r="B187" s="44" t="s">
        <v>784</v>
      </c>
      <c r="C187" s="44" t="s">
        <v>211</v>
      </c>
      <c r="D187" s="52">
        <v>42956</v>
      </c>
      <c r="E187" s="53" t="s">
        <v>2752</v>
      </c>
      <c r="F187" s="54">
        <v>172000</v>
      </c>
      <c r="G187" s="27" t="s">
        <v>826</v>
      </c>
      <c r="H187" s="161">
        <v>13</v>
      </c>
      <c r="I187" s="44" t="s">
        <v>197</v>
      </c>
      <c r="J187" s="66" t="s">
        <v>198</v>
      </c>
    </row>
    <row r="188" spans="1:10" ht="22.5" customHeight="1">
      <c r="A188" s="62">
        <v>186</v>
      </c>
      <c r="B188" s="44" t="s">
        <v>784</v>
      </c>
      <c r="C188" s="44" t="s">
        <v>211</v>
      </c>
      <c r="D188" s="52">
        <v>42959</v>
      </c>
      <c r="E188" s="53" t="s">
        <v>2753</v>
      </c>
      <c r="F188" s="54">
        <v>72000</v>
      </c>
      <c r="G188" s="27" t="s">
        <v>2754</v>
      </c>
      <c r="H188" s="161">
        <v>0</v>
      </c>
      <c r="I188" s="44" t="s">
        <v>197</v>
      </c>
      <c r="J188" s="66" t="s">
        <v>255</v>
      </c>
    </row>
    <row r="189" spans="1:10" ht="22.5" customHeight="1">
      <c r="A189" s="62">
        <v>187</v>
      </c>
      <c r="B189" s="44" t="s">
        <v>784</v>
      </c>
      <c r="C189" s="44" t="s">
        <v>211</v>
      </c>
      <c r="D189" s="52">
        <v>42959</v>
      </c>
      <c r="E189" s="53" t="s">
        <v>2755</v>
      </c>
      <c r="F189" s="54">
        <v>370000</v>
      </c>
      <c r="G189" s="27" t="s">
        <v>2756</v>
      </c>
      <c r="H189" s="161">
        <v>35</v>
      </c>
      <c r="I189" s="44" t="s">
        <v>197</v>
      </c>
      <c r="J189" s="66" t="s">
        <v>198</v>
      </c>
    </row>
    <row r="190" spans="1:10" ht="22.5" customHeight="1">
      <c r="A190" s="64">
        <v>188</v>
      </c>
      <c r="B190" s="44" t="s">
        <v>784</v>
      </c>
      <c r="C190" s="44" t="s">
        <v>211</v>
      </c>
      <c r="D190" s="52">
        <v>42963</v>
      </c>
      <c r="E190" s="53" t="s">
        <v>2757</v>
      </c>
      <c r="F190" s="54">
        <v>48000</v>
      </c>
      <c r="G190" s="27" t="s">
        <v>2758</v>
      </c>
      <c r="H190" s="161">
        <v>4</v>
      </c>
      <c r="I190" s="44" t="s">
        <v>197</v>
      </c>
      <c r="J190" s="66" t="s">
        <v>198</v>
      </c>
    </row>
    <row r="191" spans="1:10" ht="22.5" customHeight="1">
      <c r="A191" s="62">
        <v>189</v>
      </c>
      <c r="B191" s="44" t="s">
        <v>784</v>
      </c>
      <c r="C191" s="44" t="s">
        <v>211</v>
      </c>
      <c r="D191" s="52">
        <v>42968</v>
      </c>
      <c r="E191" s="53" t="s">
        <v>2759</v>
      </c>
      <c r="F191" s="54">
        <v>407220</v>
      </c>
      <c r="G191" s="27" t="s">
        <v>2191</v>
      </c>
      <c r="H191" s="161">
        <v>15</v>
      </c>
      <c r="I191" s="44" t="s">
        <v>197</v>
      </c>
      <c r="J191" s="66" t="s">
        <v>198</v>
      </c>
    </row>
    <row r="192" spans="1:10" ht="22.5" customHeight="1">
      <c r="A192" s="62">
        <v>190</v>
      </c>
      <c r="B192" s="44" t="s">
        <v>784</v>
      </c>
      <c r="C192" s="44" t="s">
        <v>211</v>
      </c>
      <c r="D192" s="52">
        <v>42972</v>
      </c>
      <c r="E192" s="53" t="s">
        <v>2760</v>
      </c>
      <c r="F192" s="54">
        <v>465000</v>
      </c>
      <c r="G192" s="27" t="s">
        <v>1335</v>
      </c>
      <c r="H192" s="161">
        <v>22</v>
      </c>
      <c r="I192" s="44" t="s">
        <v>197</v>
      </c>
      <c r="J192" s="66" t="s">
        <v>198</v>
      </c>
    </row>
    <row r="193" spans="1:10" ht="22.5" customHeight="1">
      <c r="A193" s="64">
        <v>191</v>
      </c>
      <c r="B193" s="44" t="s">
        <v>784</v>
      </c>
      <c r="C193" s="44" t="s">
        <v>211</v>
      </c>
      <c r="D193" s="52">
        <v>42978</v>
      </c>
      <c r="E193" s="53" t="s">
        <v>2761</v>
      </c>
      <c r="F193" s="54">
        <v>400000</v>
      </c>
      <c r="G193" s="27" t="s">
        <v>2762</v>
      </c>
      <c r="H193" s="161">
        <v>23</v>
      </c>
      <c r="I193" s="44" t="s">
        <v>197</v>
      </c>
      <c r="J193" s="66" t="s">
        <v>198</v>
      </c>
    </row>
    <row r="194" spans="1:10" ht="22.5" customHeight="1">
      <c r="A194" s="62">
        <v>192</v>
      </c>
      <c r="B194" s="44" t="s">
        <v>794</v>
      </c>
      <c r="C194" s="44" t="s">
        <v>211</v>
      </c>
      <c r="D194" s="52">
        <v>42962</v>
      </c>
      <c r="E194" s="53" t="s">
        <v>2763</v>
      </c>
      <c r="F194" s="54">
        <v>91000</v>
      </c>
      <c r="G194" s="27" t="s">
        <v>2764</v>
      </c>
      <c r="H194" s="161">
        <v>13</v>
      </c>
      <c r="I194" s="44" t="s">
        <v>197</v>
      </c>
      <c r="J194" s="66" t="s">
        <v>198</v>
      </c>
    </row>
    <row r="195" spans="1:10" ht="22.5" customHeight="1" thickBot="1">
      <c r="A195" s="210">
        <v>193</v>
      </c>
      <c r="B195" s="114" t="s">
        <v>794</v>
      </c>
      <c r="C195" s="114" t="s">
        <v>193</v>
      </c>
      <c r="D195" s="77">
        <v>42966</v>
      </c>
      <c r="E195" s="78" t="s">
        <v>2765</v>
      </c>
      <c r="F195" s="79">
        <v>152000</v>
      </c>
      <c r="G195" s="80" t="s">
        <v>500</v>
      </c>
      <c r="H195" s="225">
        <v>10</v>
      </c>
      <c r="I195" s="114" t="s">
        <v>197</v>
      </c>
      <c r="J195" s="115" t="s">
        <v>198</v>
      </c>
    </row>
    <row r="196" spans="1:10" ht="22.5" customHeight="1"/>
    <row r="197" spans="1:10" ht="22.5" customHeight="1"/>
  </sheetData>
  <autoFilter ref="A1:J195"/>
  <phoneticPr fontId="2" type="noConversion"/>
  <dataValidations count="4">
    <dataValidation type="list" allowBlank="1" showInputMessage="1" showErrorMessage="1" sqref="C3:C195">
      <formula1>"기관,시책"</formula1>
    </dataValidation>
    <dataValidation type="list" allowBlank="1" showInputMessage="1" showErrorMessage="1" sqref="I3:I195">
      <formula1>"카드,현금"</formula1>
    </dataValidation>
    <dataValidation type="list" allowBlank="1" showInputMessage="1" showErrorMessage="1" sqref="B3:B195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J3:J195">
      <formula1>"격려금,축·부의금,오·만찬,물품구입,화분 등"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1"/>
  <sheetViews>
    <sheetView topLeftCell="A52" workbookViewId="0">
      <selection activeCell="M56" sqref="M56"/>
    </sheetView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2507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167"/>
      <c r="C2" s="168"/>
      <c r="D2" s="169"/>
      <c r="E2" s="30"/>
      <c r="F2" s="170">
        <f>SUM(F3:F201)</f>
        <v>32765390</v>
      </c>
      <c r="G2" s="171"/>
      <c r="H2" s="170">
        <f>SUM(H3:H201)</f>
        <v>1869</v>
      </c>
      <c r="I2" s="167"/>
      <c r="J2" s="172"/>
    </row>
    <row r="3" spans="1:10" ht="22.5" customHeight="1">
      <c r="A3" s="62">
        <v>1</v>
      </c>
      <c r="B3" s="33" t="s">
        <v>252</v>
      </c>
      <c r="C3" s="33" t="s">
        <v>262</v>
      </c>
      <c r="D3" s="29">
        <v>42921</v>
      </c>
      <c r="E3" s="35" t="s">
        <v>400</v>
      </c>
      <c r="F3" s="39">
        <v>168000</v>
      </c>
      <c r="G3" s="33" t="s">
        <v>2215</v>
      </c>
      <c r="H3" s="38">
        <v>15</v>
      </c>
      <c r="I3" s="33" t="s">
        <v>197</v>
      </c>
      <c r="J3" s="65" t="s">
        <v>198</v>
      </c>
    </row>
    <row r="4" spans="1:10" ht="22.5" customHeight="1">
      <c r="A4" s="64">
        <v>2</v>
      </c>
      <c r="B4" s="33" t="s">
        <v>252</v>
      </c>
      <c r="C4" s="33" t="s">
        <v>262</v>
      </c>
      <c r="D4" s="29">
        <v>42936</v>
      </c>
      <c r="E4" s="35" t="s">
        <v>2216</v>
      </c>
      <c r="F4" s="39">
        <v>478500</v>
      </c>
      <c r="G4" s="33" t="s">
        <v>254</v>
      </c>
      <c r="H4" s="38"/>
      <c r="I4" s="33" t="s">
        <v>197</v>
      </c>
      <c r="J4" s="65" t="s">
        <v>255</v>
      </c>
    </row>
    <row r="5" spans="1:10" ht="22.5" customHeight="1">
      <c r="A5" s="62">
        <v>3</v>
      </c>
      <c r="B5" s="33" t="s">
        <v>252</v>
      </c>
      <c r="C5" s="33" t="s">
        <v>262</v>
      </c>
      <c r="D5" s="29">
        <v>42947</v>
      </c>
      <c r="E5" s="35" t="s">
        <v>2217</v>
      </c>
      <c r="F5" s="39">
        <v>66000</v>
      </c>
      <c r="G5" s="33" t="s">
        <v>229</v>
      </c>
      <c r="H5" s="38"/>
      <c r="I5" s="33" t="s">
        <v>197</v>
      </c>
      <c r="J5" s="65" t="s">
        <v>255</v>
      </c>
    </row>
    <row r="6" spans="1:10" ht="22.5" customHeight="1">
      <c r="A6" s="64">
        <v>4</v>
      </c>
      <c r="B6" s="33" t="s">
        <v>367</v>
      </c>
      <c r="C6" s="33" t="s">
        <v>262</v>
      </c>
      <c r="D6" s="29" t="s">
        <v>2218</v>
      </c>
      <c r="E6" s="102" t="s">
        <v>2219</v>
      </c>
      <c r="F6" s="39">
        <v>100000</v>
      </c>
      <c r="G6" s="33"/>
      <c r="H6" s="165"/>
      <c r="I6" s="33" t="s">
        <v>268</v>
      </c>
      <c r="J6" s="65" t="s">
        <v>269</v>
      </c>
    </row>
    <row r="7" spans="1:10" ht="22.5" customHeight="1">
      <c r="A7" s="62">
        <v>5</v>
      </c>
      <c r="B7" s="33" t="s">
        <v>2224</v>
      </c>
      <c r="C7" s="33" t="s">
        <v>262</v>
      </c>
      <c r="D7" s="29" t="s">
        <v>2220</v>
      </c>
      <c r="E7" s="102" t="s">
        <v>1638</v>
      </c>
      <c r="F7" s="39">
        <v>250000</v>
      </c>
      <c r="G7" s="33" t="s">
        <v>243</v>
      </c>
      <c r="H7" s="165">
        <v>10</v>
      </c>
      <c r="I7" s="33" t="s">
        <v>197</v>
      </c>
      <c r="J7" s="65" t="s">
        <v>198</v>
      </c>
    </row>
    <row r="8" spans="1:10" ht="22.5" customHeight="1">
      <c r="A8" s="64">
        <v>6</v>
      </c>
      <c r="B8" s="33" t="s">
        <v>2224</v>
      </c>
      <c r="C8" s="33" t="s">
        <v>262</v>
      </c>
      <c r="D8" s="29" t="s">
        <v>2221</v>
      </c>
      <c r="E8" s="107" t="s">
        <v>2222</v>
      </c>
      <c r="F8" s="39">
        <v>100000</v>
      </c>
      <c r="G8" s="33"/>
      <c r="H8" s="165"/>
      <c r="I8" s="33" t="s">
        <v>268</v>
      </c>
      <c r="J8" s="65" t="s">
        <v>269</v>
      </c>
    </row>
    <row r="9" spans="1:10" ht="22.5" customHeight="1">
      <c r="A9" s="62">
        <v>7</v>
      </c>
      <c r="B9" s="33" t="s">
        <v>2224</v>
      </c>
      <c r="C9" s="33" t="s">
        <v>262</v>
      </c>
      <c r="D9" s="29" t="s">
        <v>2221</v>
      </c>
      <c r="E9" s="107" t="s">
        <v>2223</v>
      </c>
      <c r="F9" s="39">
        <v>50000</v>
      </c>
      <c r="G9" s="33"/>
      <c r="H9" s="165"/>
      <c r="I9" s="33" t="s">
        <v>268</v>
      </c>
      <c r="J9" s="65" t="s">
        <v>269</v>
      </c>
    </row>
    <row r="10" spans="1:10" ht="22.5" customHeight="1">
      <c r="A10" s="64">
        <v>8</v>
      </c>
      <c r="B10" s="33" t="s">
        <v>519</v>
      </c>
      <c r="C10" s="33" t="s">
        <v>193</v>
      </c>
      <c r="D10" s="29">
        <v>42927</v>
      </c>
      <c r="E10" s="102" t="s">
        <v>2225</v>
      </c>
      <c r="F10" s="39">
        <v>49000</v>
      </c>
      <c r="G10" s="33" t="s">
        <v>2226</v>
      </c>
      <c r="H10" s="165">
        <v>7</v>
      </c>
      <c r="I10" s="33" t="s">
        <v>197</v>
      </c>
      <c r="J10" s="65" t="s">
        <v>198</v>
      </c>
    </row>
    <row r="11" spans="1:10" ht="22.5" customHeight="1">
      <c r="A11" s="62">
        <v>9</v>
      </c>
      <c r="B11" s="33" t="s">
        <v>140</v>
      </c>
      <c r="C11" s="33" t="s">
        <v>193</v>
      </c>
      <c r="D11" s="29" t="s">
        <v>2227</v>
      </c>
      <c r="E11" s="41" t="s">
        <v>2228</v>
      </c>
      <c r="F11" s="42">
        <v>100000</v>
      </c>
      <c r="G11" s="33" t="s">
        <v>223</v>
      </c>
      <c r="H11" s="43"/>
      <c r="I11" s="33" t="s">
        <v>197</v>
      </c>
      <c r="J11" s="65" t="s">
        <v>255</v>
      </c>
    </row>
    <row r="12" spans="1:10" ht="22.5" customHeight="1">
      <c r="A12" s="64">
        <v>10</v>
      </c>
      <c r="B12" s="33" t="s">
        <v>530</v>
      </c>
      <c r="C12" s="33" t="s">
        <v>193</v>
      </c>
      <c r="D12" s="29">
        <v>42923</v>
      </c>
      <c r="E12" s="102" t="s">
        <v>2229</v>
      </c>
      <c r="F12" s="39">
        <v>90000</v>
      </c>
      <c r="G12" s="33" t="s">
        <v>1813</v>
      </c>
      <c r="H12" s="165">
        <v>5</v>
      </c>
      <c r="I12" s="33" t="s">
        <v>197</v>
      </c>
      <c r="J12" s="65" t="s">
        <v>198</v>
      </c>
    </row>
    <row r="13" spans="1:10" ht="22.5" customHeight="1">
      <c r="A13" s="62">
        <v>11</v>
      </c>
      <c r="B13" s="33" t="s">
        <v>2230</v>
      </c>
      <c r="C13" s="33" t="s">
        <v>262</v>
      </c>
      <c r="D13" s="29">
        <v>42920</v>
      </c>
      <c r="E13" s="102" t="s">
        <v>2231</v>
      </c>
      <c r="F13" s="39">
        <v>100000</v>
      </c>
      <c r="G13" s="33" t="s">
        <v>2232</v>
      </c>
      <c r="H13" s="165"/>
      <c r="I13" s="33" t="s">
        <v>230</v>
      </c>
      <c r="J13" s="65" t="s">
        <v>269</v>
      </c>
    </row>
    <row r="14" spans="1:10" ht="22.5" customHeight="1">
      <c r="A14" s="64">
        <v>12</v>
      </c>
      <c r="B14" s="33" t="s">
        <v>2230</v>
      </c>
      <c r="C14" s="33" t="s">
        <v>262</v>
      </c>
      <c r="D14" s="29">
        <v>42928</v>
      </c>
      <c r="E14" s="102" t="s">
        <v>1143</v>
      </c>
      <c r="F14" s="39">
        <v>496100</v>
      </c>
      <c r="G14" s="33" t="s">
        <v>229</v>
      </c>
      <c r="H14" s="165"/>
      <c r="I14" s="33" t="s">
        <v>203</v>
      </c>
      <c r="J14" s="65" t="s">
        <v>255</v>
      </c>
    </row>
    <row r="15" spans="1:10" ht="22.5" customHeight="1">
      <c r="A15" s="62">
        <v>13</v>
      </c>
      <c r="B15" s="33" t="s">
        <v>2230</v>
      </c>
      <c r="C15" s="33" t="s">
        <v>262</v>
      </c>
      <c r="D15" s="29">
        <v>42930</v>
      </c>
      <c r="E15" s="107" t="s">
        <v>2233</v>
      </c>
      <c r="F15" s="39">
        <v>100000</v>
      </c>
      <c r="G15" s="33" t="s">
        <v>2234</v>
      </c>
      <c r="H15" s="165"/>
      <c r="I15" s="33" t="s">
        <v>230</v>
      </c>
      <c r="J15" s="65" t="s">
        <v>269</v>
      </c>
    </row>
    <row r="16" spans="1:10" ht="22.5" customHeight="1">
      <c r="A16" s="64">
        <v>14</v>
      </c>
      <c r="B16" s="33" t="s">
        <v>2235</v>
      </c>
      <c r="C16" s="33" t="s">
        <v>2236</v>
      </c>
      <c r="D16" s="29">
        <v>42922</v>
      </c>
      <c r="E16" s="102" t="s">
        <v>2237</v>
      </c>
      <c r="F16" s="39">
        <v>96000</v>
      </c>
      <c r="G16" s="33" t="s">
        <v>2238</v>
      </c>
      <c r="H16" s="165">
        <v>6</v>
      </c>
      <c r="I16" s="33" t="s">
        <v>2239</v>
      </c>
      <c r="J16" s="65" t="s">
        <v>198</v>
      </c>
    </row>
    <row r="17" spans="1:10" ht="22.5" customHeight="1">
      <c r="A17" s="62">
        <v>15</v>
      </c>
      <c r="B17" s="33" t="s">
        <v>2235</v>
      </c>
      <c r="C17" s="33" t="s">
        <v>2236</v>
      </c>
      <c r="D17" s="29">
        <v>42926</v>
      </c>
      <c r="E17" s="102" t="s">
        <v>2240</v>
      </c>
      <c r="F17" s="39">
        <v>58700</v>
      </c>
      <c r="G17" s="33" t="s">
        <v>2241</v>
      </c>
      <c r="H17" s="165">
        <v>20</v>
      </c>
      <c r="I17" s="33" t="s">
        <v>2239</v>
      </c>
      <c r="J17" s="65" t="s">
        <v>255</v>
      </c>
    </row>
    <row r="18" spans="1:10" ht="22.5" customHeight="1">
      <c r="A18" s="64">
        <v>16</v>
      </c>
      <c r="B18" s="33" t="s">
        <v>2235</v>
      </c>
      <c r="C18" s="33" t="s">
        <v>2236</v>
      </c>
      <c r="D18" s="29">
        <v>42947</v>
      </c>
      <c r="E18" s="102" t="s">
        <v>2242</v>
      </c>
      <c r="F18" s="39">
        <v>105000</v>
      </c>
      <c r="G18" s="33" t="s">
        <v>2243</v>
      </c>
      <c r="H18" s="165">
        <v>8</v>
      </c>
      <c r="I18" s="33" t="s">
        <v>2239</v>
      </c>
      <c r="J18" s="65" t="s">
        <v>198</v>
      </c>
    </row>
    <row r="19" spans="1:10" ht="22.5" customHeight="1">
      <c r="A19" s="62">
        <v>17</v>
      </c>
      <c r="B19" s="33" t="s">
        <v>311</v>
      </c>
      <c r="C19" s="33" t="s">
        <v>262</v>
      </c>
      <c r="D19" s="157">
        <v>42920</v>
      </c>
      <c r="E19" s="71" t="s">
        <v>2244</v>
      </c>
      <c r="F19" s="72">
        <v>300000</v>
      </c>
      <c r="G19" s="33" t="s">
        <v>2245</v>
      </c>
      <c r="H19" s="165"/>
      <c r="I19" s="33" t="s">
        <v>197</v>
      </c>
      <c r="J19" s="65" t="s">
        <v>255</v>
      </c>
    </row>
    <row r="20" spans="1:10" ht="22.5" customHeight="1">
      <c r="A20" s="64">
        <v>18</v>
      </c>
      <c r="B20" s="33" t="s">
        <v>311</v>
      </c>
      <c r="C20" s="33" t="s">
        <v>262</v>
      </c>
      <c r="D20" s="157">
        <v>42920</v>
      </c>
      <c r="E20" s="71" t="s">
        <v>2246</v>
      </c>
      <c r="F20" s="72">
        <v>174000</v>
      </c>
      <c r="G20" s="33" t="s">
        <v>1333</v>
      </c>
      <c r="H20" s="165">
        <v>10</v>
      </c>
      <c r="I20" s="33" t="s">
        <v>197</v>
      </c>
      <c r="J20" s="65" t="s">
        <v>198</v>
      </c>
    </row>
    <row r="21" spans="1:10" ht="22.5" customHeight="1">
      <c r="A21" s="62">
        <v>19</v>
      </c>
      <c r="B21" s="33" t="s">
        <v>311</v>
      </c>
      <c r="C21" s="33" t="s">
        <v>262</v>
      </c>
      <c r="D21" s="157">
        <v>42926</v>
      </c>
      <c r="E21" s="71" t="s">
        <v>2247</v>
      </c>
      <c r="F21" s="72">
        <v>82000</v>
      </c>
      <c r="G21" s="33" t="s">
        <v>2248</v>
      </c>
      <c r="H21" s="165">
        <v>5</v>
      </c>
      <c r="I21" s="33" t="s">
        <v>197</v>
      </c>
      <c r="J21" s="65" t="s">
        <v>198</v>
      </c>
    </row>
    <row r="22" spans="1:10" ht="22.5" customHeight="1">
      <c r="A22" s="64">
        <v>20</v>
      </c>
      <c r="B22" s="33" t="s">
        <v>311</v>
      </c>
      <c r="C22" s="33" t="s">
        <v>262</v>
      </c>
      <c r="D22" s="157">
        <v>42926</v>
      </c>
      <c r="E22" s="71" t="s">
        <v>2249</v>
      </c>
      <c r="F22" s="72">
        <v>36000</v>
      </c>
      <c r="G22" s="33" t="s">
        <v>2250</v>
      </c>
      <c r="H22" s="165"/>
      <c r="I22" s="33" t="s">
        <v>197</v>
      </c>
      <c r="J22" s="65" t="s">
        <v>255</v>
      </c>
    </row>
    <row r="23" spans="1:10" ht="22.5" customHeight="1">
      <c r="A23" s="62">
        <v>21</v>
      </c>
      <c r="B23" s="33" t="s">
        <v>311</v>
      </c>
      <c r="C23" s="33" t="s">
        <v>262</v>
      </c>
      <c r="D23" s="157">
        <v>42926</v>
      </c>
      <c r="E23" s="71" t="s">
        <v>2251</v>
      </c>
      <c r="F23" s="72">
        <v>100000</v>
      </c>
      <c r="G23" s="33"/>
      <c r="H23" s="165"/>
      <c r="I23" s="33" t="s">
        <v>268</v>
      </c>
      <c r="J23" s="65" t="s">
        <v>269</v>
      </c>
    </row>
    <row r="24" spans="1:10" ht="22.5" customHeight="1">
      <c r="A24" s="64">
        <v>22</v>
      </c>
      <c r="B24" s="33" t="s">
        <v>311</v>
      </c>
      <c r="C24" s="33" t="s">
        <v>262</v>
      </c>
      <c r="D24" s="157">
        <v>42928</v>
      </c>
      <c r="E24" s="71" t="s">
        <v>2252</v>
      </c>
      <c r="F24" s="72">
        <v>107000</v>
      </c>
      <c r="G24" s="33" t="s">
        <v>2253</v>
      </c>
      <c r="H24" s="165">
        <v>10</v>
      </c>
      <c r="I24" s="33" t="s">
        <v>197</v>
      </c>
      <c r="J24" s="65" t="s">
        <v>198</v>
      </c>
    </row>
    <row r="25" spans="1:10" ht="22.5" customHeight="1">
      <c r="A25" s="62">
        <v>23</v>
      </c>
      <c r="B25" s="33" t="s">
        <v>311</v>
      </c>
      <c r="C25" s="33" t="s">
        <v>262</v>
      </c>
      <c r="D25" s="157">
        <v>42937</v>
      </c>
      <c r="E25" s="71" t="s">
        <v>2246</v>
      </c>
      <c r="F25" s="72">
        <v>88000</v>
      </c>
      <c r="G25" s="33" t="s">
        <v>322</v>
      </c>
      <c r="H25" s="165">
        <v>8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311</v>
      </c>
      <c r="C26" s="33" t="s">
        <v>262</v>
      </c>
      <c r="D26" s="157">
        <v>42940</v>
      </c>
      <c r="E26" s="71" t="s">
        <v>2254</v>
      </c>
      <c r="F26" s="72">
        <v>59000</v>
      </c>
      <c r="G26" s="33" t="s">
        <v>316</v>
      </c>
      <c r="H26" s="165">
        <v>5</v>
      </c>
      <c r="I26" s="33" t="s">
        <v>197</v>
      </c>
      <c r="J26" s="65" t="s">
        <v>198</v>
      </c>
    </row>
    <row r="27" spans="1:10" ht="22.5" customHeight="1">
      <c r="A27" s="62">
        <v>25</v>
      </c>
      <c r="B27" s="33" t="s">
        <v>311</v>
      </c>
      <c r="C27" s="33" t="s">
        <v>262</v>
      </c>
      <c r="D27" s="157">
        <v>42947</v>
      </c>
      <c r="E27" s="71" t="s">
        <v>2255</v>
      </c>
      <c r="F27" s="72">
        <v>50000</v>
      </c>
      <c r="G27" s="33"/>
      <c r="H27" s="38"/>
      <c r="I27" s="33" t="s">
        <v>268</v>
      </c>
      <c r="J27" s="65" t="s">
        <v>320</v>
      </c>
    </row>
    <row r="28" spans="1:10" ht="22.5" customHeight="1">
      <c r="A28" s="64">
        <v>26</v>
      </c>
      <c r="B28" s="33" t="s">
        <v>854</v>
      </c>
      <c r="C28" s="33" t="s">
        <v>211</v>
      </c>
      <c r="D28" s="29">
        <v>42927</v>
      </c>
      <c r="E28" s="102" t="s">
        <v>1051</v>
      </c>
      <c r="F28" s="39">
        <v>130000</v>
      </c>
      <c r="G28" s="33" t="s">
        <v>1101</v>
      </c>
      <c r="H28" s="165">
        <v>6</v>
      </c>
      <c r="I28" s="33" t="s">
        <v>203</v>
      </c>
      <c r="J28" s="65" t="s">
        <v>198</v>
      </c>
    </row>
    <row r="29" spans="1:10" ht="22.5" customHeight="1">
      <c r="A29" s="62">
        <v>27</v>
      </c>
      <c r="B29" s="33" t="s">
        <v>854</v>
      </c>
      <c r="C29" s="33" t="s">
        <v>211</v>
      </c>
      <c r="D29" s="29">
        <v>42929</v>
      </c>
      <c r="E29" s="102" t="s">
        <v>1051</v>
      </c>
      <c r="F29" s="39">
        <v>33000</v>
      </c>
      <c r="G29" s="33" t="s">
        <v>2256</v>
      </c>
      <c r="H29" s="165">
        <v>5</v>
      </c>
      <c r="I29" s="33" t="s">
        <v>203</v>
      </c>
      <c r="J29" s="65" t="s">
        <v>204</v>
      </c>
    </row>
    <row r="30" spans="1:10" ht="22.5" customHeight="1">
      <c r="A30" s="64">
        <v>28</v>
      </c>
      <c r="B30" s="33" t="s">
        <v>261</v>
      </c>
      <c r="C30" s="33" t="s">
        <v>262</v>
      </c>
      <c r="D30" s="194">
        <v>42920</v>
      </c>
      <c r="E30" s="202" t="s">
        <v>2257</v>
      </c>
      <c r="F30" s="203">
        <v>100000</v>
      </c>
      <c r="G30" s="44" t="s">
        <v>2258</v>
      </c>
      <c r="H30" s="165">
        <v>1</v>
      </c>
      <c r="I30" s="33" t="s">
        <v>268</v>
      </c>
      <c r="J30" s="65" t="s">
        <v>269</v>
      </c>
    </row>
    <row r="31" spans="1:10" ht="22.5" customHeight="1">
      <c r="A31" s="62">
        <v>29</v>
      </c>
      <c r="B31" s="33" t="s">
        <v>261</v>
      </c>
      <c r="C31" s="33" t="s">
        <v>262</v>
      </c>
      <c r="D31" s="194">
        <v>42926</v>
      </c>
      <c r="E31" s="202" t="s">
        <v>516</v>
      </c>
      <c r="F31" s="203">
        <v>238000</v>
      </c>
      <c r="G31" s="44" t="s">
        <v>1961</v>
      </c>
      <c r="H31" s="165">
        <v>13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261</v>
      </c>
      <c r="C32" s="33" t="s">
        <v>262</v>
      </c>
      <c r="D32" s="204">
        <v>42929</v>
      </c>
      <c r="E32" s="202" t="s">
        <v>2259</v>
      </c>
      <c r="F32" s="203">
        <v>100000</v>
      </c>
      <c r="G32" s="44" t="s">
        <v>2260</v>
      </c>
      <c r="H32" s="165">
        <v>1</v>
      </c>
      <c r="I32" s="33" t="s">
        <v>268</v>
      </c>
      <c r="J32" s="65" t="s">
        <v>269</v>
      </c>
    </row>
    <row r="33" spans="1:10" ht="22.5" customHeight="1">
      <c r="A33" s="62">
        <v>31</v>
      </c>
      <c r="B33" s="33" t="s">
        <v>261</v>
      </c>
      <c r="C33" s="33" t="s">
        <v>262</v>
      </c>
      <c r="D33" s="204">
        <v>42928</v>
      </c>
      <c r="E33" s="202" t="s">
        <v>1966</v>
      </c>
      <c r="F33" s="203">
        <v>200000</v>
      </c>
      <c r="G33" s="44" t="s">
        <v>1967</v>
      </c>
      <c r="H33" s="165"/>
      <c r="I33" s="33" t="s">
        <v>197</v>
      </c>
      <c r="J33" s="65" t="s">
        <v>255</v>
      </c>
    </row>
    <row r="34" spans="1:10" ht="22.5" customHeight="1">
      <c r="A34" s="64">
        <v>32</v>
      </c>
      <c r="B34" s="33" t="s">
        <v>261</v>
      </c>
      <c r="C34" s="33" t="s">
        <v>262</v>
      </c>
      <c r="D34" s="204">
        <v>42936</v>
      </c>
      <c r="E34" s="202" t="s">
        <v>516</v>
      </c>
      <c r="F34" s="203">
        <v>169000</v>
      </c>
      <c r="G34" s="44" t="s">
        <v>1961</v>
      </c>
      <c r="H34" s="165">
        <v>8</v>
      </c>
      <c r="I34" s="33" t="s">
        <v>197</v>
      </c>
      <c r="J34" s="65" t="s">
        <v>198</v>
      </c>
    </row>
    <row r="35" spans="1:10" ht="22.5" customHeight="1">
      <c r="A35" s="62">
        <v>33</v>
      </c>
      <c r="B35" s="30" t="s">
        <v>1382</v>
      </c>
      <c r="C35" s="30" t="s">
        <v>211</v>
      </c>
      <c r="D35" s="49">
        <v>42919</v>
      </c>
      <c r="E35" s="190" t="s">
        <v>2261</v>
      </c>
      <c r="F35" s="103">
        <v>84000</v>
      </c>
      <c r="G35" s="33" t="s">
        <v>539</v>
      </c>
      <c r="H35" s="38">
        <v>5</v>
      </c>
      <c r="I35" s="30" t="s">
        <v>203</v>
      </c>
      <c r="J35" s="63" t="s">
        <v>476</v>
      </c>
    </row>
    <row r="36" spans="1:10" ht="22.5" customHeight="1">
      <c r="A36" s="64">
        <v>34</v>
      </c>
      <c r="B36" s="33" t="s">
        <v>298</v>
      </c>
      <c r="C36" s="33" t="s">
        <v>193</v>
      </c>
      <c r="D36" s="31" t="s">
        <v>2262</v>
      </c>
      <c r="E36" s="35" t="s">
        <v>1700</v>
      </c>
      <c r="F36" s="37">
        <v>72000</v>
      </c>
      <c r="G36" s="33" t="s">
        <v>1247</v>
      </c>
      <c r="H36" s="38">
        <v>9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1611</v>
      </c>
      <c r="C37" s="33" t="s">
        <v>200</v>
      </c>
      <c r="D37" s="184">
        <v>42920</v>
      </c>
      <c r="E37" s="30" t="s">
        <v>2263</v>
      </c>
      <c r="F37" s="39">
        <v>485000</v>
      </c>
      <c r="G37" s="33" t="s">
        <v>494</v>
      </c>
      <c r="H37" s="165">
        <v>61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227</v>
      </c>
      <c r="C38" s="33" t="s">
        <v>200</v>
      </c>
      <c r="D38" s="29">
        <v>42920</v>
      </c>
      <c r="E38" s="30" t="s">
        <v>2264</v>
      </c>
      <c r="F38" s="39">
        <v>100000</v>
      </c>
      <c r="G38" s="33" t="s">
        <v>2265</v>
      </c>
      <c r="H38" s="165"/>
      <c r="I38" s="33" t="s">
        <v>268</v>
      </c>
      <c r="J38" s="65" t="s">
        <v>269</v>
      </c>
    </row>
    <row r="39" spans="1:10" ht="22.5" customHeight="1">
      <c r="A39" s="62">
        <v>37</v>
      </c>
      <c r="B39" s="33" t="s">
        <v>227</v>
      </c>
      <c r="C39" s="33" t="s">
        <v>200</v>
      </c>
      <c r="D39" s="29">
        <v>42929</v>
      </c>
      <c r="E39" s="30" t="s">
        <v>2266</v>
      </c>
      <c r="F39" s="39">
        <v>100000</v>
      </c>
      <c r="G39" s="33" t="s">
        <v>2267</v>
      </c>
      <c r="H39" s="165"/>
      <c r="I39" s="33" t="s">
        <v>268</v>
      </c>
      <c r="J39" s="65" t="s">
        <v>269</v>
      </c>
    </row>
    <row r="40" spans="1:10" ht="22.5" customHeight="1">
      <c r="A40" s="64">
        <v>38</v>
      </c>
      <c r="B40" s="33" t="s">
        <v>227</v>
      </c>
      <c r="C40" s="33" t="s">
        <v>200</v>
      </c>
      <c r="D40" s="29">
        <v>42940</v>
      </c>
      <c r="E40" s="41" t="s">
        <v>2268</v>
      </c>
      <c r="F40" s="39">
        <v>126000</v>
      </c>
      <c r="G40" s="33" t="s">
        <v>352</v>
      </c>
      <c r="H40" s="165">
        <v>5</v>
      </c>
      <c r="I40" s="33" t="s">
        <v>197</v>
      </c>
      <c r="J40" s="65" t="s">
        <v>198</v>
      </c>
    </row>
    <row r="41" spans="1:10" ht="22.5" customHeight="1">
      <c r="A41" s="62">
        <v>39</v>
      </c>
      <c r="B41" s="33" t="s">
        <v>403</v>
      </c>
      <c r="C41" s="33" t="s">
        <v>262</v>
      </c>
      <c r="D41" s="169" t="s">
        <v>2269</v>
      </c>
      <c r="E41" s="30" t="s">
        <v>2270</v>
      </c>
      <c r="F41" s="170">
        <v>86000</v>
      </c>
      <c r="G41" s="195" t="s">
        <v>809</v>
      </c>
      <c r="H41" s="170">
        <v>6</v>
      </c>
      <c r="I41" s="33" t="s">
        <v>197</v>
      </c>
      <c r="J41" s="65" t="s">
        <v>198</v>
      </c>
    </row>
    <row r="42" spans="1:10" ht="22.5" customHeight="1">
      <c r="A42" s="64">
        <v>40</v>
      </c>
      <c r="B42" s="33" t="s">
        <v>403</v>
      </c>
      <c r="C42" s="33" t="s">
        <v>262</v>
      </c>
      <c r="D42" s="169" t="s">
        <v>2271</v>
      </c>
      <c r="E42" s="30" t="s">
        <v>2272</v>
      </c>
      <c r="F42" s="170">
        <v>42000</v>
      </c>
      <c r="G42" s="195" t="s">
        <v>2273</v>
      </c>
      <c r="H42" s="170">
        <v>4</v>
      </c>
      <c r="I42" s="33" t="s">
        <v>197</v>
      </c>
      <c r="J42" s="65" t="s">
        <v>198</v>
      </c>
    </row>
    <row r="43" spans="1:10" ht="22.5" customHeight="1">
      <c r="A43" s="62">
        <v>41</v>
      </c>
      <c r="B43" s="33" t="s">
        <v>403</v>
      </c>
      <c r="C43" s="33" t="s">
        <v>262</v>
      </c>
      <c r="D43" s="169" t="s">
        <v>2220</v>
      </c>
      <c r="E43" s="30" t="s">
        <v>2274</v>
      </c>
      <c r="F43" s="170">
        <v>108000</v>
      </c>
      <c r="G43" s="195" t="s">
        <v>809</v>
      </c>
      <c r="H43" s="67">
        <v>7</v>
      </c>
      <c r="I43" s="33" t="s">
        <v>197</v>
      </c>
      <c r="J43" s="65" t="s">
        <v>198</v>
      </c>
    </row>
    <row r="44" spans="1:10" ht="22.5" customHeight="1">
      <c r="A44" s="64">
        <v>42</v>
      </c>
      <c r="B44" s="33" t="s">
        <v>403</v>
      </c>
      <c r="C44" s="33" t="s">
        <v>193</v>
      </c>
      <c r="D44" s="29" t="s">
        <v>2275</v>
      </c>
      <c r="E44" s="102" t="s">
        <v>2276</v>
      </c>
      <c r="F44" s="39">
        <v>46000</v>
      </c>
      <c r="G44" s="33" t="s">
        <v>2277</v>
      </c>
      <c r="H44" s="165">
        <v>3</v>
      </c>
      <c r="I44" s="33" t="s">
        <v>197</v>
      </c>
      <c r="J44" s="65" t="s">
        <v>198</v>
      </c>
    </row>
    <row r="45" spans="1:10" ht="22.5" customHeight="1">
      <c r="A45" s="62">
        <v>43</v>
      </c>
      <c r="B45" s="33" t="s">
        <v>406</v>
      </c>
      <c r="C45" s="33" t="s">
        <v>193</v>
      </c>
      <c r="D45" s="29" t="s">
        <v>2278</v>
      </c>
      <c r="E45" s="102" t="s">
        <v>2279</v>
      </c>
      <c r="F45" s="39">
        <v>188000</v>
      </c>
      <c r="G45" s="33" t="s">
        <v>2280</v>
      </c>
      <c r="H45" s="165">
        <v>10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403</v>
      </c>
      <c r="C46" s="33" t="s">
        <v>193</v>
      </c>
      <c r="D46" s="29" t="s">
        <v>2281</v>
      </c>
      <c r="E46" s="107" t="s">
        <v>2282</v>
      </c>
      <c r="F46" s="39">
        <v>18000</v>
      </c>
      <c r="G46" s="33" t="s">
        <v>2283</v>
      </c>
      <c r="H46" s="165">
        <v>3</v>
      </c>
      <c r="I46" s="33" t="s">
        <v>197</v>
      </c>
      <c r="J46" s="65" t="s">
        <v>198</v>
      </c>
    </row>
    <row r="47" spans="1:10" ht="22.5" customHeight="1">
      <c r="A47" s="62">
        <v>45</v>
      </c>
      <c r="B47" s="33" t="s">
        <v>403</v>
      </c>
      <c r="C47" s="33" t="s">
        <v>193</v>
      </c>
      <c r="D47" s="29" t="s">
        <v>2284</v>
      </c>
      <c r="E47" s="107" t="s">
        <v>2285</v>
      </c>
      <c r="F47" s="39">
        <v>214000</v>
      </c>
      <c r="G47" s="33" t="s">
        <v>2286</v>
      </c>
      <c r="H47" s="165">
        <v>21</v>
      </c>
      <c r="I47" s="33" t="s">
        <v>197</v>
      </c>
      <c r="J47" s="65" t="s">
        <v>198</v>
      </c>
    </row>
    <row r="48" spans="1:10" ht="22.5" customHeight="1">
      <c r="A48" s="64">
        <v>46</v>
      </c>
      <c r="B48" s="33" t="s">
        <v>368</v>
      </c>
      <c r="C48" s="33" t="s">
        <v>193</v>
      </c>
      <c r="D48" s="29">
        <v>42922</v>
      </c>
      <c r="E48" s="102" t="s">
        <v>2287</v>
      </c>
      <c r="F48" s="39">
        <v>186000</v>
      </c>
      <c r="G48" s="33" t="s">
        <v>716</v>
      </c>
      <c r="H48" s="165">
        <v>10</v>
      </c>
      <c r="I48" s="33" t="s">
        <v>197</v>
      </c>
      <c r="J48" s="65" t="s">
        <v>198</v>
      </c>
    </row>
    <row r="49" spans="1:10" ht="22.5" customHeight="1">
      <c r="A49" s="62">
        <v>47</v>
      </c>
      <c r="B49" s="33" t="s">
        <v>2288</v>
      </c>
      <c r="C49" s="33" t="s">
        <v>262</v>
      </c>
      <c r="D49" s="205">
        <v>42921</v>
      </c>
      <c r="E49" s="50" t="s">
        <v>2289</v>
      </c>
      <c r="F49" s="206">
        <v>100000</v>
      </c>
      <c r="G49" s="33"/>
      <c r="H49" s="165"/>
      <c r="I49" s="33" t="s">
        <v>268</v>
      </c>
      <c r="J49" s="65" t="s">
        <v>269</v>
      </c>
    </row>
    <row r="50" spans="1:10" ht="22.5" customHeight="1">
      <c r="A50" s="64">
        <v>48</v>
      </c>
      <c r="B50" s="33" t="s">
        <v>2288</v>
      </c>
      <c r="C50" s="33" t="s">
        <v>262</v>
      </c>
      <c r="D50" s="205">
        <v>42923</v>
      </c>
      <c r="E50" s="50" t="s">
        <v>2290</v>
      </c>
      <c r="F50" s="206">
        <v>308000</v>
      </c>
      <c r="G50" s="33" t="s">
        <v>2091</v>
      </c>
      <c r="H50" s="165">
        <v>25</v>
      </c>
      <c r="I50" s="33" t="s">
        <v>197</v>
      </c>
      <c r="J50" s="65" t="s">
        <v>198</v>
      </c>
    </row>
    <row r="51" spans="1:10" ht="22.5" customHeight="1">
      <c r="A51" s="62">
        <v>49</v>
      </c>
      <c r="B51" s="33" t="s">
        <v>2288</v>
      </c>
      <c r="C51" s="33" t="s">
        <v>262</v>
      </c>
      <c r="D51" s="205">
        <v>42926</v>
      </c>
      <c r="E51" s="50" t="s">
        <v>2049</v>
      </c>
      <c r="F51" s="206">
        <v>104000</v>
      </c>
      <c r="G51" s="33" t="s">
        <v>254</v>
      </c>
      <c r="H51" s="165"/>
      <c r="I51" s="33" t="s">
        <v>197</v>
      </c>
      <c r="J51" s="65" t="s">
        <v>255</v>
      </c>
    </row>
    <row r="52" spans="1:10" ht="22.5" customHeight="1">
      <c r="A52" s="64">
        <v>50</v>
      </c>
      <c r="B52" s="33" t="s">
        <v>2288</v>
      </c>
      <c r="C52" s="33" t="s">
        <v>262</v>
      </c>
      <c r="D52" s="205">
        <v>42930</v>
      </c>
      <c r="E52" s="50" t="s">
        <v>2291</v>
      </c>
      <c r="F52" s="206">
        <v>100000</v>
      </c>
      <c r="G52" s="33"/>
      <c r="H52" s="165"/>
      <c r="I52" s="33" t="s">
        <v>268</v>
      </c>
      <c r="J52" s="65" t="s">
        <v>269</v>
      </c>
    </row>
    <row r="53" spans="1:10" ht="22.5" customHeight="1">
      <c r="A53" s="62">
        <v>51</v>
      </c>
      <c r="B53" s="33" t="s">
        <v>2288</v>
      </c>
      <c r="C53" s="33" t="s">
        <v>262</v>
      </c>
      <c r="D53" s="205">
        <v>42935</v>
      </c>
      <c r="E53" s="50" t="s">
        <v>2292</v>
      </c>
      <c r="F53" s="206">
        <v>175000</v>
      </c>
      <c r="G53" s="33" t="s">
        <v>1427</v>
      </c>
      <c r="H53" s="165"/>
      <c r="I53" s="33" t="s">
        <v>197</v>
      </c>
      <c r="J53" s="65" t="s">
        <v>255</v>
      </c>
    </row>
    <row r="54" spans="1:10" ht="22.5" customHeight="1">
      <c r="A54" s="233">
        <v>52</v>
      </c>
      <c r="B54" s="234" t="s">
        <v>458</v>
      </c>
      <c r="C54" s="234" t="s">
        <v>193</v>
      </c>
      <c r="D54" s="235">
        <v>42913</v>
      </c>
      <c r="E54" s="236" t="s">
        <v>2293</v>
      </c>
      <c r="F54" s="237">
        <v>63000</v>
      </c>
      <c r="G54" s="234" t="s">
        <v>2294</v>
      </c>
      <c r="H54" s="238">
        <v>5</v>
      </c>
      <c r="I54" s="234" t="s">
        <v>197</v>
      </c>
      <c r="J54" s="239" t="s">
        <v>198</v>
      </c>
    </row>
    <row r="55" spans="1:10" ht="22.5" customHeight="1">
      <c r="A55" s="62">
        <v>53</v>
      </c>
      <c r="B55" s="33" t="s">
        <v>458</v>
      </c>
      <c r="C55" s="33" t="s">
        <v>193</v>
      </c>
      <c r="D55" s="29">
        <v>42915</v>
      </c>
      <c r="E55" s="102" t="s">
        <v>2295</v>
      </c>
      <c r="F55" s="39">
        <v>160000</v>
      </c>
      <c r="G55" s="33" t="s">
        <v>2296</v>
      </c>
      <c r="H55" s="165">
        <v>13</v>
      </c>
      <c r="I55" s="33" t="s">
        <v>197</v>
      </c>
      <c r="J55" s="65" t="s">
        <v>198</v>
      </c>
    </row>
    <row r="56" spans="1:10" ht="22.5" customHeight="1">
      <c r="A56" s="64">
        <v>54</v>
      </c>
      <c r="B56" s="196" t="s">
        <v>2031</v>
      </c>
      <c r="C56" s="196" t="s">
        <v>211</v>
      </c>
      <c r="D56" s="197" t="s">
        <v>2297</v>
      </c>
      <c r="E56" s="198" t="s">
        <v>2298</v>
      </c>
      <c r="F56" s="199">
        <v>132000</v>
      </c>
      <c r="G56" s="196" t="s">
        <v>2299</v>
      </c>
      <c r="H56" s="200">
        <v>20</v>
      </c>
      <c r="I56" s="196" t="s">
        <v>238</v>
      </c>
      <c r="J56" s="207" t="s">
        <v>198</v>
      </c>
    </row>
    <row r="57" spans="1:10" ht="22.5" customHeight="1">
      <c r="A57" s="62">
        <v>55</v>
      </c>
      <c r="B57" s="196" t="s">
        <v>1687</v>
      </c>
      <c r="C57" s="196" t="s">
        <v>211</v>
      </c>
      <c r="D57" s="197">
        <v>42923</v>
      </c>
      <c r="E57" s="198" t="s">
        <v>2300</v>
      </c>
      <c r="F57" s="199">
        <v>350000</v>
      </c>
      <c r="G57" s="196" t="s">
        <v>436</v>
      </c>
      <c r="H57" s="200">
        <v>18</v>
      </c>
      <c r="I57" s="196" t="s">
        <v>203</v>
      </c>
      <c r="J57" s="207" t="s">
        <v>204</v>
      </c>
    </row>
    <row r="58" spans="1:10" ht="22.5" customHeight="1">
      <c r="A58" s="64">
        <v>56</v>
      </c>
      <c r="B58" s="33" t="s">
        <v>567</v>
      </c>
      <c r="C58" s="33" t="s">
        <v>211</v>
      </c>
      <c r="D58" s="29">
        <v>42934</v>
      </c>
      <c r="E58" s="35" t="s">
        <v>2501</v>
      </c>
      <c r="F58" s="37">
        <v>244000</v>
      </c>
      <c r="G58" s="33" t="s">
        <v>1411</v>
      </c>
      <c r="H58" s="38">
        <v>11</v>
      </c>
      <c r="I58" s="33" t="s">
        <v>203</v>
      </c>
      <c r="J58" s="65" t="s">
        <v>198</v>
      </c>
    </row>
    <row r="59" spans="1:10" ht="22.5" customHeight="1">
      <c r="A59" s="62">
        <v>57</v>
      </c>
      <c r="B59" s="33" t="s">
        <v>540</v>
      </c>
      <c r="C59" s="33" t="s">
        <v>211</v>
      </c>
      <c r="D59" s="29">
        <v>42941</v>
      </c>
      <c r="E59" s="35" t="s">
        <v>1452</v>
      </c>
      <c r="F59" s="37">
        <v>84000</v>
      </c>
      <c r="G59" s="33" t="s">
        <v>809</v>
      </c>
      <c r="H59" s="38">
        <v>7</v>
      </c>
      <c r="I59" s="33" t="s">
        <v>203</v>
      </c>
      <c r="J59" s="65" t="s">
        <v>198</v>
      </c>
    </row>
    <row r="60" spans="1:10" ht="22.5" customHeight="1">
      <c r="A60" s="64">
        <v>58</v>
      </c>
      <c r="B60" s="33" t="s">
        <v>2301</v>
      </c>
      <c r="C60" s="33" t="s">
        <v>262</v>
      </c>
      <c r="D60" s="29">
        <v>42921</v>
      </c>
      <c r="E60" s="102" t="s">
        <v>2302</v>
      </c>
      <c r="F60" s="39">
        <v>100000</v>
      </c>
      <c r="G60" s="33" t="s">
        <v>2303</v>
      </c>
      <c r="H60" s="165">
        <v>20</v>
      </c>
      <c r="I60" s="33" t="s">
        <v>230</v>
      </c>
      <c r="J60" s="65" t="s">
        <v>269</v>
      </c>
    </row>
    <row r="61" spans="1:10" ht="22.5" customHeight="1">
      <c r="A61" s="62">
        <v>59</v>
      </c>
      <c r="B61" s="33" t="s">
        <v>2301</v>
      </c>
      <c r="C61" s="33" t="s">
        <v>200</v>
      </c>
      <c r="D61" s="29">
        <v>42928</v>
      </c>
      <c r="E61" s="102" t="s">
        <v>2304</v>
      </c>
      <c r="F61" s="39">
        <v>129000</v>
      </c>
      <c r="G61" s="33" t="s">
        <v>2305</v>
      </c>
      <c r="H61" s="165">
        <v>20</v>
      </c>
      <c r="I61" s="33" t="s">
        <v>203</v>
      </c>
      <c r="J61" s="65" t="s">
        <v>198</v>
      </c>
    </row>
    <row r="62" spans="1:10" ht="22.5" customHeight="1">
      <c r="A62" s="64">
        <v>60</v>
      </c>
      <c r="B62" s="33" t="s">
        <v>2301</v>
      </c>
      <c r="C62" s="33" t="s">
        <v>200</v>
      </c>
      <c r="D62" s="29">
        <v>42930</v>
      </c>
      <c r="E62" s="107" t="s">
        <v>2233</v>
      </c>
      <c r="F62" s="39">
        <v>100000</v>
      </c>
      <c r="G62" s="33" t="s">
        <v>2306</v>
      </c>
      <c r="H62" s="165">
        <v>36</v>
      </c>
      <c r="I62" s="33" t="s">
        <v>230</v>
      </c>
      <c r="J62" s="65" t="s">
        <v>337</v>
      </c>
    </row>
    <row r="63" spans="1:10" ht="22.5" customHeight="1">
      <c r="A63" s="62">
        <v>61</v>
      </c>
      <c r="B63" s="33" t="s">
        <v>2068</v>
      </c>
      <c r="C63" s="33" t="s">
        <v>193</v>
      </c>
      <c r="D63" s="29">
        <v>42921</v>
      </c>
      <c r="E63" s="102" t="s">
        <v>2307</v>
      </c>
      <c r="F63" s="39">
        <v>89000</v>
      </c>
      <c r="G63" s="33" t="s">
        <v>557</v>
      </c>
      <c r="H63" s="165">
        <v>6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33" t="s">
        <v>2068</v>
      </c>
      <c r="C64" s="33" t="s">
        <v>193</v>
      </c>
      <c r="D64" s="29">
        <v>42928</v>
      </c>
      <c r="E64" s="107" t="s">
        <v>2308</v>
      </c>
      <c r="F64" s="39">
        <v>180000</v>
      </c>
      <c r="G64" s="33" t="s">
        <v>290</v>
      </c>
      <c r="H64" s="165">
        <v>9</v>
      </c>
      <c r="I64" s="33" t="s">
        <v>197</v>
      </c>
      <c r="J64" s="65" t="s">
        <v>198</v>
      </c>
    </row>
    <row r="65" spans="1:10" ht="22.5" customHeight="1">
      <c r="A65" s="62">
        <v>63</v>
      </c>
      <c r="B65" s="33" t="s">
        <v>2068</v>
      </c>
      <c r="C65" s="33" t="s">
        <v>193</v>
      </c>
      <c r="D65" s="29">
        <v>42933</v>
      </c>
      <c r="E65" s="107" t="s">
        <v>2309</v>
      </c>
      <c r="F65" s="39">
        <v>168500</v>
      </c>
      <c r="G65" s="33" t="s">
        <v>2310</v>
      </c>
      <c r="H65" s="165">
        <v>9</v>
      </c>
      <c r="I65" s="33" t="s">
        <v>197</v>
      </c>
      <c r="J65" s="65" t="s">
        <v>198</v>
      </c>
    </row>
    <row r="66" spans="1:10" ht="22.5" customHeight="1">
      <c r="A66" s="64">
        <v>64</v>
      </c>
      <c r="B66" s="33" t="s">
        <v>2070</v>
      </c>
      <c r="C66" s="33" t="s">
        <v>193</v>
      </c>
      <c r="D66" s="29">
        <v>42947</v>
      </c>
      <c r="E66" s="107" t="s">
        <v>2311</v>
      </c>
      <c r="F66" s="39">
        <v>118000</v>
      </c>
      <c r="G66" s="33" t="s">
        <v>2312</v>
      </c>
      <c r="H66" s="165">
        <v>7</v>
      </c>
      <c r="I66" s="33" t="s">
        <v>197</v>
      </c>
      <c r="J66" s="65" t="s">
        <v>198</v>
      </c>
    </row>
    <row r="67" spans="1:10" ht="22.5" customHeight="1">
      <c r="A67" s="62">
        <v>65</v>
      </c>
      <c r="B67" s="33" t="s">
        <v>2313</v>
      </c>
      <c r="C67" s="33" t="s">
        <v>211</v>
      </c>
      <c r="D67" s="29" t="s">
        <v>2314</v>
      </c>
      <c r="E67" s="102" t="s">
        <v>2315</v>
      </c>
      <c r="F67" s="39">
        <v>63000</v>
      </c>
      <c r="G67" s="33" t="s">
        <v>251</v>
      </c>
      <c r="H67" s="165">
        <v>6</v>
      </c>
      <c r="I67" s="33" t="s">
        <v>203</v>
      </c>
      <c r="J67" s="65" t="s">
        <v>198</v>
      </c>
    </row>
    <row r="68" spans="1:10" ht="22.5" customHeight="1">
      <c r="A68" s="64">
        <v>66</v>
      </c>
      <c r="B68" s="33" t="s">
        <v>2313</v>
      </c>
      <c r="C68" s="33" t="s">
        <v>211</v>
      </c>
      <c r="D68" s="29" t="s">
        <v>2316</v>
      </c>
      <c r="E68" s="102" t="s">
        <v>2317</v>
      </c>
      <c r="F68" s="39">
        <v>200000</v>
      </c>
      <c r="G68" s="33" t="s">
        <v>420</v>
      </c>
      <c r="H68" s="165">
        <v>12</v>
      </c>
      <c r="I68" s="33" t="s">
        <v>203</v>
      </c>
      <c r="J68" s="65" t="s">
        <v>204</v>
      </c>
    </row>
    <row r="69" spans="1:10" ht="22.5" customHeight="1">
      <c r="A69" s="62">
        <v>67</v>
      </c>
      <c r="B69" s="33" t="s">
        <v>1073</v>
      </c>
      <c r="C69" s="33" t="s">
        <v>200</v>
      </c>
      <c r="D69" s="29">
        <v>42924</v>
      </c>
      <c r="E69" s="30" t="s">
        <v>2222</v>
      </c>
      <c r="F69" s="39">
        <v>100000</v>
      </c>
      <c r="G69" s="33" t="s">
        <v>2318</v>
      </c>
      <c r="H69" s="164"/>
      <c r="I69" s="33" t="s">
        <v>268</v>
      </c>
      <c r="J69" s="65" t="s">
        <v>269</v>
      </c>
    </row>
    <row r="70" spans="1:10" ht="22.5" customHeight="1">
      <c r="A70" s="64">
        <v>68</v>
      </c>
      <c r="B70" s="33" t="s">
        <v>1073</v>
      </c>
      <c r="C70" s="33" t="s">
        <v>200</v>
      </c>
      <c r="D70" s="29">
        <v>42920</v>
      </c>
      <c r="E70" s="30" t="s">
        <v>2319</v>
      </c>
      <c r="F70" s="39">
        <v>100000</v>
      </c>
      <c r="G70" s="33" t="s">
        <v>2320</v>
      </c>
      <c r="H70" s="164"/>
      <c r="I70" s="33" t="s">
        <v>268</v>
      </c>
      <c r="J70" s="65" t="s">
        <v>269</v>
      </c>
    </row>
    <row r="71" spans="1:10" ht="22.5" customHeight="1">
      <c r="A71" s="62">
        <v>69</v>
      </c>
      <c r="B71" s="33" t="s">
        <v>1073</v>
      </c>
      <c r="C71" s="33" t="s">
        <v>200</v>
      </c>
      <c r="D71" s="29">
        <v>42940</v>
      </c>
      <c r="E71" s="30" t="s">
        <v>1074</v>
      </c>
      <c r="F71" s="39">
        <v>128000</v>
      </c>
      <c r="G71" s="33" t="s">
        <v>1075</v>
      </c>
      <c r="H71" s="164">
        <v>10</v>
      </c>
      <c r="I71" s="33" t="s">
        <v>197</v>
      </c>
      <c r="J71" s="65" t="s">
        <v>198</v>
      </c>
    </row>
    <row r="72" spans="1:10" ht="22.5" customHeight="1">
      <c r="A72" s="64">
        <v>70</v>
      </c>
      <c r="B72" s="33" t="s">
        <v>1073</v>
      </c>
      <c r="C72" s="33" t="s">
        <v>200</v>
      </c>
      <c r="D72" s="29">
        <v>42942</v>
      </c>
      <c r="E72" s="30" t="s">
        <v>1074</v>
      </c>
      <c r="F72" s="39">
        <v>67000</v>
      </c>
      <c r="G72" s="33" t="s">
        <v>512</v>
      </c>
      <c r="H72" s="164">
        <v>5</v>
      </c>
      <c r="I72" s="33" t="s">
        <v>203</v>
      </c>
      <c r="J72" s="65" t="s">
        <v>204</v>
      </c>
    </row>
    <row r="73" spans="1:10" ht="22.5" customHeight="1">
      <c r="A73" s="62">
        <v>71</v>
      </c>
      <c r="B73" s="33" t="s">
        <v>2321</v>
      </c>
      <c r="C73" s="33" t="s">
        <v>2322</v>
      </c>
      <c r="D73" s="29">
        <v>42920</v>
      </c>
      <c r="E73" s="35" t="s">
        <v>2323</v>
      </c>
      <c r="F73" s="37">
        <v>110000</v>
      </c>
      <c r="G73" s="33" t="s">
        <v>2324</v>
      </c>
      <c r="H73" s="38">
        <v>8</v>
      </c>
      <c r="I73" s="33" t="s">
        <v>203</v>
      </c>
      <c r="J73" s="65" t="s">
        <v>204</v>
      </c>
    </row>
    <row r="74" spans="1:10" ht="22.5" customHeight="1">
      <c r="A74" s="64">
        <v>72</v>
      </c>
      <c r="B74" s="33" t="s">
        <v>2321</v>
      </c>
      <c r="C74" s="33" t="s">
        <v>2322</v>
      </c>
      <c r="D74" s="31">
        <v>42922</v>
      </c>
      <c r="E74" s="35" t="s">
        <v>2323</v>
      </c>
      <c r="F74" s="37">
        <v>35000</v>
      </c>
      <c r="G74" s="33" t="s">
        <v>2325</v>
      </c>
      <c r="H74" s="38">
        <v>5</v>
      </c>
      <c r="I74" s="33" t="s">
        <v>203</v>
      </c>
      <c r="J74" s="65" t="s">
        <v>204</v>
      </c>
    </row>
    <row r="75" spans="1:10" ht="22.5" customHeight="1">
      <c r="A75" s="62">
        <v>73</v>
      </c>
      <c r="B75" s="33" t="s">
        <v>2321</v>
      </c>
      <c r="C75" s="33" t="s">
        <v>2322</v>
      </c>
      <c r="D75" s="31">
        <v>42923</v>
      </c>
      <c r="E75" s="35" t="s">
        <v>2323</v>
      </c>
      <c r="F75" s="37">
        <v>48000</v>
      </c>
      <c r="G75" s="33" t="s">
        <v>2326</v>
      </c>
      <c r="H75" s="38">
        <v>4</v>
      </c>
      <c r="I75" s="33" t="s">
        <v>203</v>
      </c>
      <c r="J75" s="65" t="s">
        <v>204</v>
      </c>
    </row>
    <row r="76" spans="1:10" ht="22.5" customHeight="1">
      <c r="A76" s="64">
        <v>74</v>
      </c>
      <c r="B76" s="33" t="s">
        <v>2321</v>
      </c>
      <c r="C76" s="33" t="s">
        <v>2327</v>
      </c>
      <c r="D76" s="31">
        <v>42926</v>
      </c>
      <c r="E76" s="35" t="s">
        <v>2323</v>
      </c>
      <c r="F76" s="37">
        <v>90000</v>
      </c>
      <c r="G76" s="33" t="s">
        <v>2328</v>
      </c>
      <c r="H76" s="38">
        <v>7</v>
      </c>
      <c r="I76" s="33" t="s">
        <v>203</v>
      </c>
      <c r="J76" s="65" t="s">
        <v>204</v>
      </c>
    </row>
    <row r="77" spans="1:10" ht="22.5" customHeight="1">
      <c r="A77" s="62">
        <v>75</v>
      </c>
      <c r="B77" s="33" t="s">
        <v>2329</v>
      </c>
      <c r="C77" s="33" t="s">
        <v>2330</v>
      </c>
      <c r="D77" s="29">
        <v>42929</v>
      </c>
      <c r="E77" s="35" t="s">
        <v>2331</v>
      </c>
      <c r="F77" s="37">
        <v>81000</v>
      </c>
      <c r="G77" s="33" t="s">
        <v>2332</v>
      </c>
      <c r="H77" s="38">
        <v>6</v>
      </c>
      <c r="I77" s="33" t="s">
        <v>203</v>
      </c>
      <c r="J77" s="65" t="s">
        <v>204</v>
      </c>
    </row>
    <row r="78" spans="1:10" ht="22.5" customHeight="1">
      <c r="A78" s="64">
        <v>76</v>
      </c>
      <c r="B78" s="33" t="s">
        <v>2329</v>
      </c>
      <c r="C78" s="33" t="s">
        <v>2330</v>
      </c>
      <c r="D78" s="31">
        <v>42933</v>
      </c>
      <c r="E78" s="35" t="s">
        <v>2331</v>
      </c>
      <c r="F78" s="37">
        <v>184000</v>
      </c>
      <c r="G78" s="33" t="s">
        <v>2333</v>
      </c>
      <c r="H78" s="38">
        <v>12</v>
      </c>
      <c r="I78" s="33" t="s">
        <v>203</v>
      </c>
      <c r="J78" s="65" t="s">
        <v>204</v>
      </c>
    </row>
    <row r="79" spans="1:10" ht="22.5" customHeight="1">
      <c r="A79" s="62">
        <v>77</v>
      </c>
      <c r="B79" s="33" t="s">
        <v>2329</v>
      </c>
      <c r="C79" s="33" t="s">
        <v>2330</v>
      </c>
      <c r="D79" s="29">
        <v>42934</v>
      </c>
      <c r="E79" s="35" t="s">
        <v>2331</v>
      </c>
      <c r="F79" s="37">
        <v>180000</v>
      </c>
      <c r="G79" s="33" t="s">
        <v>2334</v>
      </c>
      <c r="H79" s="38">
        <v>13</v>
      </c>
      <c r="I79" s="33" t="s">
        <v>203</v>
      </c>
      <c r="J79" s="65" t="s">
        <v>204</v>
      </c>
    </row>
    <row r="80" spans="1:10" ht="22.5" customHeight="1">
      <c r="A80" s="64">
        <v>78</v>
      </c>
      <c r="B80" s="33" t="s">
        <v>2329</v>
      </c>
      <c r="C80" s="33" t="s">
        <v>2335</v>
      </c>
      <c r="D80" s="31">
        <v>42935</v>
      </c>
      <c r="E80" s="35" t="s">
        <v>2331</v>
      </c>
      <c r="F80" s="37">
        <v>74000</v>
      </c>
      <c r="G80" s="33" t="s">
        <v>2336</v>
      </c>
      <c r="H80" s="38">
        <v>6</v>
      </c>
      <c r="I80" s="33" t="s">
        <v>203</v>
      </c>
      <c r="J80" s="65" t="s">
        <v>204</v>
      </c>
    </row>
    <row r="81" spans="1:10" ht="22.5" customHeight="1">
      <c r="A81" s="62">
        <v>79</v>
      </c>
      <c r="B81" s="33" t="s">
        <v>2329</v>
      </c>
      <c r="C81" s="33" t="s">
        <v>2335</v>
      </c>
      <c r="D81" s="31">
        <v>42940</v>
      </c>
      <c r="E81" s="35" t="s">
        <v>2331</v>
      </c>
      <c r="F81" s="37">
        <v>84000</v>
      </c>
      <c r="G81" s="33" t="s">
        <v>2337</v>
      </c>
      <c r="H81" s="38">
        <v>7</v>
      </c>
      <c r="I81" s="33" t="s">
        <v>203</v>
      </c>
      <c r="J81" s="65" t="s">
        <v>204</v>
      </c>
    </row>
    <row r="82" spans="1:10" ht="22.5" customHeight="1">
      <c r="A82" s="64">
        <v>80</v>
      </c>
      <c r="B82" s="33" t="s">
        <v>2329</v>
      </c>
      <c r="C82" s="33" t="s">
        <v>2330</v>
      </c>
      <c r="D82" s="29">
        <v>42941</v>
      </c>
      <c r="E82" s="35" t="s">
        <v>2331</v>
      </c>
      <c r="F82" s="37">
        <v>53000</v>
      </c>
      <c r="G82" s="33" t="s">
        <v>2338</v>
      </c>
      <c r="H82" s="38">
        <v>4</v>
      </c>
      <c r="I82" s="33" t="s">
        <v>203</v>
      </c>
      <c r="J82" s="65" t="s">
        <v>204</v>
      </c>
    </row>
    <row r="83" spans="1:10" ht="22.5" customHeight="1">
      <c r="A83" s="62">
        <v>81</v>
      </c>
      <c r="B83" s="33" t="s">
        <v>1105</v>
      </c>
      <c r="C83" s="33" t="s">
        <v>193</v>
      </c>
      <c r="D83" s="29">
        <v>42942</v>
      </c>
      <c r="E83" s="208" t="s">
        <v>2339</v>
      </c>
      <c r="F83" s="39">
        <v>72000</v>
      </c>
      <c r="G83" s="208" t="s">
        <v>536</v>
      </c>
      <c r="H83" s="165">
        <v>9</v>
      </c>
      <c r="I83" s="33" t="s">
        <v>197</v>
      </c>
      <c r="J83" s="65" t="s">
        <v>198</v>
      </c>
    </row>
    <row r="84" spans="1:10" ht="22.5" customHeight="1">
      <c r="A84" s="64">
        <v>82</v>
      </c>
      <c r="B84" s="33" t="s">
        <v>594</v>
      </c>
      <c r="C84" s="33" t="s">
        <v>262</v>
      </c>
      <c r="D84" s="31">
        <v>42930</v>
      </c>
      <c r="E84" s="156" t="s">
        <v>2340</v>
      </c>
      <c r="F84" s="142">
        <v>100000</v>
      </c>
      <c r="G84" s="67"/>
      <c r="H84" s="67"/>
      <c r="I84" s="33" t="s">
        <v>268</v>
      </c>
      <c r="J84" s="65" t="s">
        <v>269</v>
      </c>
    </row>
    <row r="85" spans="1:10" ht="22.5" customHeight="1">
      <c r="A85" s="62">
        <v>83</v>
      </c>
      <c r="B85" s="33" t="s">
        <v>594</v>
      </c>
      <c r="C85" s="33" t="s">
        <v>262</v>
      </c>
      <c r="D85" s="31">
        <v>42927</v>
      </c>
      <c r="E85" s="156" t="s">
        <v>2341</v>
      </c>
      <c r="F85" s="142">
        <v>344000</v>
      </c>
      <c r="G85" s="33" t="s">
        <v>503</v>
      </c>
      <c r="H85" s="43">
        <v>37</v>
      </c>
      <c r="I85" s="33" t="s">
        <v>197</v>
      </c>
      <c r="J85" s="65" t="s">
        <v>198</v>
      </c>
    </row>
    <row r="86" spans="1:10" ht="22.5" customHeight="1">
      <c r="A86" s="64">
        <v>84</v>
      </c>
      <c r="B86" s="33" t="s">
        <v>594</v>
      </c>
      <c r="C86" s="33" t="s">
        <v>262</v>
      </c>
      <c r="D86" s="31">
        <v>42921</v>
      </c>
      <c r="E86" s="156" t="s">
        <v>2342</v>
      </c>
      <c r="F86" s="142">
        <v>100000</v>
      </c>
      <c r="G86" s="33"/>
      <c r="H86" s="43"/>
      <c r="I86" s="33" t="s">
        <v>268</v>
      </c>
      <c r="J86" s="65" t="s">
        <v>269</v>
      </c>
    </row>
    <row r="87" spans="1:10" ht="22.5" customHeight="1">
      <c r="A87" s="62">
        <v>85</v>
      </c>
      <c r="B87" s="33" t="s">
        <v>805</v>
      </c>
      <c r="C87" s="33" t="s">
        <v>211</v>
      </c>
      <c r="D87" s="29">
        <v>42922</v>
      </c>
      <c r="E87" s="35" t="s">
        <v>808</v>
      </c>
      <c r="F87" s="39">
        <v>34000</v>
      </c>
      <c r="G87" s="33" t="s">
        <v>2344</v>
      </c>
      <c r="H87" s="38">
        <v>3</v>
      </c>
      <c r="I87" s="33" t="s">
        <v>197</v>
      </c>
      <c r="J87" s="65" t="s">
        <v>198</v>
      </c>
    </row>
    <row r="88" spans="1:10" ht="22.5" customHeight="1">
      <c r="A88" s="64">
        <v>86</v>
      </c>
      <c r="B88" s="33" t="s">
        <v>805</v>
      </c>
      <c r="C88" s="33" t="s">
        <v>211</v>
      </c>
      <c r="D88" s="29">
        <v>42929</v>
      </c>
      <c r="E88" s="35" t="s">
        <v>808</v>
      </c>
      <c r="F88" s="39">
        <v>16000</v>
      </c>
      <c r="G88" s="33" t="s">
        <v>566</v>
      </c>
      <c r="H88" s="38">
        <v>2</v>
      </c>
      <c r="I88" s="33" t="s">
        <v>197</v>
      </c>
      <c r="J88" s="65" t="s">
        <v>198</v>
      </c>
    </row>
    <row r="89" spans="1:10" ht="22.5" customHeight="1">
      <c r="A89" s="62">
        <v>87</v>
      </c>
      <c r="B89" s="33" t="s">
        <v>805</v>
      </c>
      <c r="C89" s="33" t="s">
        <v>211</v>
      </c>
      <c r="D89" s="29">
        <v>42933</v>
      </c>
      <c r="E89" s="35" t="s">
        <v>564</v>
      </c>
      <c r="F89" s="39">
        <v>40000</v>
      </c>
      <c r="G89" s="33" t="s">
        <v>2343</v>
      </c>
      <c r="H89" s="38">
        <v>3</v>
      </c>
      <c r="I89" s="33" t="s">
        <v>197</v>
      </c>
      <c r="J89" s="65" t="s">
        <v>198</v>
      </c>
    </row>
    <row r="90" spans="1:10" ht="22.5" customHeight="1">
      <c r="A90" s="64">
        <v>88</v>
      </c>
      <c r="B90" s="33" t="s">
        <v>805</v>
      </c>
      <c r="C90" s="33" t="s">
        <v>211</v>
      </c>
      <c r="D90" s="29">
        <v>42944</v>
      </c>
      <c r="E90" s="35" t="s">
        <v>564</v>
      </c>
      <c r="F90" s="39">
        <v>100000</v>
      </c>
      <c r="G90" s="33" t="s">
        <v>852</v>
      </c>
      <c r="H90" s="38">
        <v>6</v>
      </c>
      <c r="I90" s="33" t="s">
        <v>197</v>
      </c>
      <c r="J90" s="65" t="s">
        <v>198</v>
      </c>
    </row>
    <row r="91" spans="1:10" ht="22.5" customHeight="1">
      <c r="A91" s="62">
        <v>89</v>
      </c>
      <c r="B91" s="33" t="s">
        <v>1144</v>
      </c>
      <c r="C91" s="33" t="s">
        <v>193</v>
      </c>
      <c r="D91" s="29">
        <v>42927</v>
      </c>
      <c r="E91" s="209" t="s">
        <v>2345</v>
      </c>
      <c r="F91" s="39">
        <v>40000</v>
      </c>
      <c r="G91" s="33" t="s">
        <v>219</v>
      </c>
      <c r="H91" s="165">
        <v>4</v>
      </c>
      <c r="I91" s="33" t="s">
        <v>203</v>
      </c>
      <c r="J91" s="65" t="s">
        <v>198</v>
      </c>
    </row>
    <row r="92" spans="1:10" ht="22.5" customHeight="1">
      <c r="A92" s="64">
        <v>90</v>
      </c>
      <c r="B92" s="33" t="s">
        <v>1144</v>
      </c>
      <c r="C92" s="33" t="s">
        <v>193</v>
      </c>
      <c r="D92" s="29">
        <v>42942</v>
      </c>
      <c r="E92" s="209" t="s">
        <v>2346</v>
      </c>
      <c r="F92" s="39">
        <v>217000</v>
      </c>
      <c r="G92" s="33" t="s">
        <v>1367</v>
      </c>
      <c r="H92" s="165">
        <v>11</v>
      </c>
      <c r="I92" s="33" t="s">
        <v>203</v>
      </c>
      <c r="J92" s="65" t="s">
        <v>198</v>
      </c>
    </row>
    <row r="93" spans="1:10" ht="22.5" customHeight="1">
      <c r="A93" s="62">
        <v>91</v>
      </c>
      <c r="B93" s="33" t="s">
        <v>1146</v>
      </c>
      <c r="C93" s="33" t="s">
        <v>262</v>
      </c>
      <c r="D93" s="29">
        <v>42943</v>
      </c>
      <c r="E93" s="201" t="s">
        <v>2346</v>
      </c>
      <c r="F93" s="39">
        <v>55000</v>
      </c>
      <c r="G93" s="33" t="s">
        <v>226</v>
      </c>
      <c r="H93" s="165">
        <v>7</v>
      </c>
      <c r="I93" s="33" t="s">
        <v>203</v>
      </c>
      <c r="J93" s="65" t="s">
        <v>198</v>
      </c>
    </row>
    <row r="94" spans="1:10" ht="22.5" customHeight="1">
      <c r="A94" s="64">
        <v>92</v>
      </c>
      <c r="B94" s="33" t="s">
        <v>1144</v>
      </c>
      <c r="C94" s="33" t="s">
        <v>193</v>
      </c>
      <c r="D94" s="29">
        <v>42944</v>
      </c>
      <c r="E94" s="209" t="s">
        <v>2345</v>
      </c>
      <c r="F94" s="39">
        <v>122000</v>
      </c>
      <c r="G94" s="33" t="s">
        <v>2347</v>
      </c>
      <c r="H94" s="165">
        <v>13</v>
      </c>
      <c r="I94" s="33" t="s">
        <v>203</v>
      </c>
      <c r="J94" s="65" t="s">
        <v>198</v>
      </c>
    </row>
    <row r="95" spans="1:10" ht="22.5" customHeight="1">
      <c r="A95" s="62">
        <v>93</v>
      </c>
      <c r="B95" s="33" t="s">
        <v>1144</v>
      </c>
      <c r="C95" s="33" t="s">
        <v>193</v>
      </c>
      <c r="D95" s="29">
        <v>42947</v>
      </c>
      <c r="E95" s="201" t="s">
        <v>2348</v>
      </c>
      <c r="F95" s="39">
        <v>76000</v>
      </c>
      <c r="G95" s="33" t="s">
        <v>809</v>
      </c>
      <c r="H95" s="165">
        <v>10</v>
      </c>
      <c r="I95" s="33" t="s">
        <v>203</v>
      </c>
      <c r="J95" s="65" t="s">
        <v>198</v>
      </c>
    </row>
    <row r="96" spans="1:10" ht="22.5" customHeight="1">
      <c r="A96" s="64">
        <v>94</v>
      </c>
      <c r="B96" s="33" t="s">
        <v>2349</v>
      </c>
      <c r="C96" s="33" t="s">
        <v>262</v>
      </c>
      <c r="D96" s="29" t="s">
        <v>2350</v>
      </c>
      <c r="E96" s="35" t="s">
        <v>2351</v>
      </c>
      <c r="F96" s="37">
        <v>499200</v>
      </c>
      <c r="G96" s="33" t="s">
        <v>2352</v>
      </c>
      <c r="H96" s="38"/>
      <c r="I96" s="33" t="s">
        <v>2353</v>
      </c>
      <c r="J96" s="65"/>
    </row>
    <row r="97" spans="1:10" ht="22.5" customHeight="1">
      <c r="A97" s="62">
        <v>95</v>
      </c>
      <c r="B97" s="33" t="s">
        <v>2349</v>
      </c>
      <c r="C97" s="33" t="s">
        <v>262</v>
      </c>
      <c r="D97" s="29" t="s">
        <v>2355</v>
      </c>
      <c r="E97" s="35" t="s">
        <v>2356</v>
      </c>
      <c r="F97" s="37">
        <v>100000</v>
      </c>
      <c r="G97" s="33" t="s">
        <v>2357</v>
      </c>
      <c r="H97" s="38">
        <v>62</v>
      </c>
      <c r="I97" s="33" t="s">
        <v>2358</v>
      </c>
      <c r="J97" s="65" t="s">
        <v>269</v>
      </c>
    </row>
    <row r="98" spans="1:10" ht="22.5" customHeight="1">
      <c r="A98" s="64">
        <v>96</v>
      </c>
      <c r="B98" s="33" t="s">
        <v>2349</v>
      </c>
      <c r="C98" s="33" t="s">
        <v>262</v>
      </c>
      <c r="D98" s="31" t="s">
        <v>2359</v>
      </c>
      <c r="E98" s="35" t="s">
        <v>2360</v>
      </c>
      <c r="F98" s="37">
        <v>218000</v>
      </c>
      <c r="G98" s="33" t="s">
        <v>2361</v>
      </c>
      <c r="H98" s="38">
        <v>13</v>
      </c>
      <c r="I98" s="33" t="s">
        <v>197</v>
      </c>
      <c r="J98" s="65" t="s">
        <v>198</v>
      </c>
    </row>
    <row r="99" spans="1:10" ht="22.5" customHeight="1">
      <c r="A99" s="62">
        <v>97</v>
      </c>
      <c r="B99" s="33" t="s">
        <v>437</v>
      </c>
      <c r="C99" s="33" t="s">
        <v>262</v>
      </c>
      <c r="D99" s="31" t="s">
        <v>2262</v>
      </c>
      <c r="E99" s="35" t="s">
        <v>2362</v>
      </c>
      <c r="F99" s="39">
        <v>100000</v>
      </c>
      <c r="G99" s="33" t="s">
        <v>2363</v>
      </c>
      <c r="H99" s="38">
        <v>31</v>
      </c>
      <c r="I99" s="33" t="s">
        <v>230</v>
      </c>
      <c r="J99" s="65" t="s">
        <v>269</v>
      </c>
    </row>
    <row r="100" spans="1:10" ht="22.5" customHeight="1">
      <c r="A100" s="64">
        <v>98</v>
      </c>
      <c r="B100" s="33" t="s">
        <v>437</v>
      </c>
      <c r="C100" s="33" t="s">
        <v>262</v>
      </c>
      <c r="D100" s="29" t="s">
        <v>2364</v>
      </c>
      <c r="E100" s="36" t="s">
        <v>2365</v>
      </c>
      <c r="F100" s="37">
        <v>100000</v>
      </c>
      <c r="G100" s="33" t="s">
        <v>2366</v>
      </c>
      <c r="H100" s="38">
        <v>30</v>
      </c>
      <c r="I100" s="33" t="s">
        <v>230</v>
      </c>
      <c r="J100" s="65" t="s">
        <v>269</v>
      </c>
    </row>
    <row r="101" spans="1:10" ht="22.5" customHeight="1">
      <c r="A101" s="62">
        <v>99</v>
      </c>
      <c r="B101" s="33" t="s">
        <v>330</v>
      </c>
      <c r="C101" s="33" t="s">
        <v>193</v>
      </c>
      <c r="D101" s="29">
        <v>42941</v>
      </c>
      <c r="E101" s="102" t="s">
        <v>2367</v>
      </c>
      <c r="F101" s="39">
        <v>200000</v>
      </c>
      <c r="G101" s="33" t="s">
        <v>219</v>
      </c>
      <c r="H101" s="165">
        <v>20</v>
      </c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448</v>
      </c>
      <c r="C102" s="33" t="s">
        <v>262</v>
      </c>
      <c r="D102" s="29">
        <v>42927</v>
      </c>
      <c r="E102" s="102" t="s">
        <v>2368</v>
      </c>
      <c r="F102" s="39">
        <v>100000</v>
      </c>
      <c r="G102" s="33" t="s">
        <v>2369</v>
      </c>
      <c r="H102" s="165"/>
      <c r="I102" s="33" t="s">
        <v>268</v>
      </c>
      <c r="J102" s="65" t="s">
        <v>269</v>
      </c>
    </row>
    <row r="103" spans="1:10" ht="22.5" customHeight="1">
      <c r="A103" s="62">
        <v>101</v>
      </c>
      <c r="B103" s="33" t="s">
        <v>448</v>
      </c>
      <c r="C103" s="33" t="s">
        <v>262</v>
      </c>
      <c r="D103" s="29">
        <v>42940</v>
      </c>
      <c r="E103" s="102" t="s">
        <v>2370</v>
      </c>
      <c r="F103" s="39">
        <v>35000</v>
      </c>
      <c r="G103" s="33" t="s">
        <v>2371</v>
      </c>
      <c r="H103" s="165">
        <v>4</v>
      </c>
      <c r="I103" s="33" t="s">
        <v>197</v>
      </c>
      <c r="J103" s="65" t="s">
        <v>198</v>
      </c>
    </row>
    <row r="104" spans="1:10" ht="22.5" customHeight="1">
      <c r="A104" s="64">
        <v>102</v>
      </c>
      <c r="B104" s="33" t="s">
        <v>448</v>
      </c>
      <c r="C104" s="33" t="s">
        <v>262</v>
      </c>
      <c r="D104" s="29">
        <v>42942</v>
      </c>
      <c r="E104" s="107" t="s">
        <v>453</v>
      </c>
      <c r="F104" s="39">
        <v>210000</v>
      </c>
      <c r="G104" s="33" t="s">
        <v>1154</v>
      </c>
      <c r="H104" s="165"/>
      <c r="I104" s="33" t="s">
        <v>197</v>
      </c>
      <c r="J104" s="65" t="s">
        <v>255</v>
      </c>
    </row>
    <row r="105" spans="1:10" ht="22.5" customHeight="1">
      <c r="A105" s="62">
        <v>103</v>
      </c>
      <c r="B105" s="33" t="s">
        <v>270</v>
      </c>
      <c r="C105" s="33" t="s">
        <v>262</v>
      </c>
      <c r="D105" s="29" t="s">
        <v>2372</v>
      </c>
      <c r="E105" s="35" t="s">
        <v>2362</v>
      </c>
      <c r="F105" s="37">
        <v>100000</v>
      </c>
      <c r="G105" s="33" t="s">
        <v>2373</v>
      </c>
      <c r="H105" s="38"/>
      <c r="I105" s="33" t="s">
        <v>230</v>
      </c>
      <c r="J105" s="65" t="s">
        <v>269</v>
      </c>
    </row>
    <row r="106" spans="1:10" ht="22.5" customHeight="1">
      <c r="A106" s="64">
        <v>104</v>
      </c>
      <c r="B106" s="33" t="s">
        <v>270</v>
      </c>
      <c r="C106" s="33" t="s">
        <v>262</v>
      </c>
      <c r="D106" s="29" t="s">
        <v>2354</v>
      </c>
      <c r="E106" s="35" t="s">
        <v>2374</v>
      </c>
      <c r="F106" s="37">
        <v>100000</v>
      </c>
      <c r="G106" s="33" t="s">
        <v>2375</v>
      </c>
      <c r="H106" s="38"/>
      <c r="I106" s="33" t="s">
        <v>230</v>
      </c>
      <c r="J106" s="65" t="s">
        <v>269</v>
      </c>
    </row>
    <row r="107" spans="1:10" ht="22.5" customHeight="1">
      <c r="A107" s="62">
        <v>105</v>
      </c>
      <c r="B107" s="33" t="s">
        <v>270</v>
      </c>
      <c r="C107" s="33" t="s">
        <v>262</v>
      </c>
      <c r="D107" s="31" t="s">
        <v>2376</v>
      </c>
      <c r="E107" s="35" t="s">
        <v>277</v>
      </c>
      <c r="F107" s="37">
        <v>230000</v>
      </c>
      <c r="G107" s="33" t="s">
        <v>887</v>
      </c>
      <c r="H107" s="38">
        <v>10</v>
      </c>
      <c r="I107" s="33" t="s">
        <v>197</v>
      </c>
      <c r="J107" s="65" t="s">
        <v>198</v>
      </c>
    </row>
    <row r="108" spans="1:10" ht="22.5" customHeight="1">
      <c r="A108" s="64">
        <v>106</v>
      </c>
      <c r="B108" s="33" t="s">
        <v>372</v>
      </c>
      <c r="C108" s="33" t="s">
        <v>193</v>
      </c>
      <c r="D108" s="29">
        <v>42920</v>
      </c>
      <c r="E108" s="102" t="s">
        <v>2377</v>
      </c>
      <c r="F108" s="39">
        <v>88000</v>
      </c>
      <c r="G108" s="33" t="s">
        <v>611</v>
      </c>
      <c r="H108" s="165">
        <v>8</v>
      </c>
      <c r="I108" s="33" t="s">
        <v>197</v>
      </c>
      <c r="J108" s="65" t="s">
        <v>198</v>
      </c>
    </row>
    <row r="109" spans="1:10" ht="22.5" customHeight="1">
      <c r="A109" s="62">
        <v>107</v>
      </c>
      <c r="B109" s="33" t="s">
        <v>372</v>
      </c>
      <c r="C109" s="33" t="s">
        <v>193</v>
      </c>
      <c r="D109" s="29">
        <v>42937</v>
      </c>
      <c r="E109" s="102" t="s">
        <v>2378</v>
      </c>
      <c r="F109" s="39">
        <v>100000</v>
      </c>
      <c r="G109" s="33" t="s">
        <v>1104</v>
      </c>
      <c r="H109" s="165"/>
      <c r="I109" s="33" t="s">
        <v>197</v>
      </c>
      <c r="J109" s="65" t="s">
        <v>314</v>
      </c>
    </row>
    <row r="110" spans="1:10" ht="22.5" customHeight="1">
      <c r="A110" s="64">
        <v>108</v>
      </c>
      <c r="B110" s="33" t="s">
        <v>305</v>
      </c>
      <c r="C110" s="33" t="s">
        <v>262</v>
      </c>
      <c r="D110" s="29">
        <v>42929</v>
      </c>
      <c r="E110" s="35" t="s">
        <v>2379</v>
      </c>
      <c r="F110" s="37">
        <v>100000</v>
      </c>
      <c r="G110" s="33"/>
      <c r="H110" s="38">
        <v>30</v>
      </c>
      <c r="I110" s="33" t="s">
        <v>230</v>
      </c>
      <c r="J110" s="65" t="s">
        <v>269</v>
      </c>
    </row>
    <row r="111" spans="1:10" ht="22.5" customHeight="1">
      <c r="A111" s="62">
        <v>109</v>
      </c>
      <c r="B111" s="33" t="s">
        <v>305</v>
      </c>
      <c r="C111" s="33" t="s">
        <v>262</v>
      </c>
      <c r="D111" s="29">
        <v>42929</v>
      </c>
      <c r="E111" s="35" t="s">
        <v>2379</v>
      </c>
      <c r="F111" s="37">
        <v>100000</v>
      </c>
      <c r="G111" s="33"/>
      <c r="H111" s="38">
        <v>20</v>
      </c>
      <c r="I111" s="33" t="s">
        <v>230</v>
      </c>
      <c r="J111" s="65" t="s">
        <v>269</v>
      </c>
    </row>
    <row r="112" spans="1:10" ht="22.5" customHeight="1">
      <c r="A112" s="64">
        <v>110</v>
      </c>
      <c r="B112" s="33" t="s">
        <v>597</v>
      </c>
      <c r="C112" s="33" t="s">
        <v>193</v>
      </c>
      <c r="D112" s="29">
        <v>42929</v>
      </c>
      <c r="E112" s="102" t="s">
        <v>2175</v>
      </c>
      <c r="F112" s="39">
        <v>152000</v>
      </c>
      <c r="G112" s="33" t="s">
        <v>405</v>
      </c>
      <c r="H112" s="165">
        <v>10</v>
      </c>
      <c r="I112" s="33" t="s">
        <v>197</v>
      </c>
      <c r="J112" s="65" t="s">
        <v>198</v>
      </c>
    </row>
    <row r="113" spans="1:10" ht="22.5" customHeight="1">
      <c r="A113" s="62">
        <v>111</v>
      </c>
      <c r="B113" s="44" t="s">
        <v>36</v>
      </c>
      <c r="C113" s="44" t="s">
        <v>262</v>
      </c>
      <c r="D113" s="52">
        <v>42917</v>
      </c>
      <c r="E113" s="53" t="s">
        <v>1893</v>
      </c>
      <c r="F113" s="54">
        <v>200000</v>
      </c>
      <c r="G113" s="27" t="s">
        <v>1182</v>
      </c>
      <c r="H113" s="55">
        <v>15</v>
      </c>
      <c r="I113" s="44" t="s">
        <v>197</v>
      </c>
      <c r="J113" s="66" t="s">
        <v>198</v>
      </c>
    </row>
    <row r="114" spans="1:10" ht="22.5" customHeight="1">
      <c r="A114" s="64">
        <v>112</v>
      </c>
      <c r="B114" s="44" t="s">
        <v>36</v>
      </c>
      <c r="C114" s="44" t="s">
        <v>262</v>
      </c>
      <c r="D114" s="52">
        <v>42918</v>
      </c>
      <c r="E114" s="53" t="s">
        <v>2380</v>
      </c>
      <c r="F114" s="54">
        <v>161000</v>
      </c>
      <c r="G114" s="27" t="s">
        <v>1247</v>
      </c>
      <c r="H114" s="55">
        <v>13</v>
      </c>
      <c r="I114" s="44" t="s">
        <v>197</v>
      </c>
      <c r="J114" s="66" t="s">
        <v>198</v>
      </c>
    </row>
    <row r="115" spans="1:10" ht="22.5" customHeight="1">
      <c r="A115" s="62">
        <v>113</v>
      </c>
      <c r="B115" s="44" t="s">
        <v>36</v>
      </c>
      <c r="C115" s="44" t="s">
        <v>262</v>
      </c>
      <c r="D115" s="52">
        <v>42919</v>
      </c>
      <c r="E115" s="53" t="s">
        <v>2381</v>
      </c>
      <c r="F115" s="54">
        <v>235000</v>
      </c>
      <c r="G115" s="27" t="s">
        <v>2382</v>
      </c>
      <c r="H115" s="55">
        <v>21</v>
      </c>
      <c r="I115" s="44" t="s">
        <v>197</v>
      </c>
      <c r="J115" s="66" t="s">
        <v>198</v>
      </c>
    </row>
    <row r="116" spans="1:10" ht="22.5" customHeight="1">
      <c r="A116" s="64">
        <v>114</v>
      </c>
      <c r="B116" s="44" t="s">
        <v>36</v>
      </c>
      <c r="C116" s="44" t="s">
        <v>262</v>
      </c>
      <c r="D116" s="52">
        <v>42920</v>
      </c>
      <c r="E116" s="53" t="s">
        <v>2383</v>
      </c>
      <c r="F116" s="54">
        <v>172000</v>
      </c>
      <c r="G116" s="27" t="s">
        <v>500</v>
      </c>
      <c r="H116" s="55">
        <v>5</v>
      </c>
      <c r="I116" s="44" t="s">
        <v>197</v>
      </c>
      <c r="J116" s="66" t="s">
        <v>198</v>
      </c>
    </row>
    <row r="117" spans="1:10" ht="22.5" customHeight="1">
      <c r="A117" s="62">
        <v>115</v>
      </c>
      <c r="B117" s="44" t="s">
        <v>36</v>
      </c>
      <c r="C117" s="44" t="s">
        <v>262</v>
      </c>
      <c r="D117" s="52">
        <v>42920</v>
      </c>
      <c r="E117" s="53" t="s">
        <v>2384</v>
      </c>
      <c r="F117" s="54">
        <v>104000</v>
      </c>
      <c r="G117" s="27" t="s">
        <v>954</v>
      </c>
      <c r="H117" s="55">
        <v>5</v>
      </c>
      <c r="I117" s="44" t="s">
        <v>197</v>
      </c>
      <c r="J117" s="66" t="s">
        <v>198</v>
      </c>
    </row>
    <row r="118" spans="1:10" ht="22.5" customHeight="1">
      <c r="A118" s="64">
        <v>116</v>
      </c>
      <c r="B118" s="44" t="s">
        <v>36</v>
      </c>
      <c r="C118" s="44" t="s">
        <v>262</v>
      </c>
      <c r="D118" s="52">
        <v>42922</v>
      </c>
      <c r="E118" s="53" t="s">
        <v>2385</v>
      </c>
      <c r="F118" s="54">
        <v>28000</v>
      </c>
      <c r="G118" s="27" t="s">
        <v>273</v>
      </c>
      <c r="H118" s="55">
        <v>4</v>
      </c>
      <c r="I118" s="44" t="s">
        <v>197</v>
      </c>
      <c r="J118" s="66" t="s">
        <v>198</v>
      </c>
    </row>
    <row r="119" spans="1:10" ht="22.5" customHeight="1">
      <c r="A119" s="62">
        <v>117</v>
      </c>
      <c r="B119" s="44" t="s">
        <v>36</v>
      </c>
      <c r="C119" s="44" t="s">
        <v>262</v>
      </c>
      <c r="D119" s="52">
        <v>42923</v>
      </c>
      <c r="E119" s="53" t="s">
        <v>2386</v>
      </c>
      <c r="F119" s="54">
        <v>42000</v>
      </c>
      <c r="G119" s="27" t="s">
        <v>2387</v>
      </c>
      <c r="H119" s="55">
        <v>4</v>
      </c>
      <c r="I119" s="44" t="s">
        <v>197</v>
      </c>
      <c r="J119" s="66" t="s">
        <v>198</v>
      </c>
    </row>
    <row r="120" spans="1:10" ht="22.5" customHeight="1">
      <c r="A120" s="64">
        <v>118</v>
      </c>
      <c r="B120" s="44" t="s">
        <v>36</v>
      </c>
      <c r="C120" s="44" t="s">
        <v>262</v>
      </c>
      <c r="D120" s="52">
        <v>42923</v>
      </c>
      <c r="E120" s="53" t="s">
        <v>2388</v>
      </c>
      <c r="F120" s="54">
        <v>148000</v>
      </c>
      <c r="G120" s="27" t="s">
        <v>1262</v>
      </c>
      <c r="H120" s="55">
        <v>0</v>
      </c>
      <c r="I120" s="44" t="s">
        <v>197</v>
      </c>
      <c r="J120" s="66" t="s">
        <v>255</v>
      </c>
    </row>
    <row r="121" spans="1:10" ht="22.5" customHeight="1">
      <c r="A121" s="62">
        <v>119</v>
      </c>
      <c r="B121" s="44" t="s">
        <v>36</v>
      </c>
      <c r="C121" s="44" t="s">
        <v>262</v>
      </c>
      <c r="D121" s="52">
        <v>42923</v>
      </c>
      <c r="E121" s="53" t="s">
        <v>2389</v>
      </c>
      <c r="F121" s="54">
        <v>110000</v>
      </c>
      <c r="G121" s="27" t="s">
        <v>2250</v>
      </c>
      <c r="H121" s="55">
        <v>0</v>
      </c>
      <c r="I121" s="44" t="s">
        <v>197</v>
      </c>
      <c r="J121" s="66" t="s">
        <v>255</v>
      </c>
    </row>
    <row r="122" spans="1:10" ht="22.5" customHeight="1">
      <c r="A122" s="64">
        <v>120</v>
      </c>
      <c r="B122" s="44" t="s">
        <v>36</v>
      </c>
      <c r="C122" s="44" t="s">
        <v>262</v>
      </c>
      <c r="D122" s="52">
        <v>42924</v>
      </c>
      <c r="E122" s="53" t="s">
        <v>2390</v>
      </c>
      <c r="F122" s="54">
        <v>408000</v>
      </c>
      <c r="G122" s="27" t="s">
        <v>1813</v>
      </c>
      <c r="H122" s="55">
        <v>16</v>
      </c>
      <c r="I122" s="44" t="s">
        <v>197</v>
      </c>
      <c r="J122" s="66" t="s">
        <v>198</v>
      </c>
    </row>
    <row r="123" spans="1:10" ht="22.5" customHeight="1">
      <c r="A123" s="62">
        <v>121</v>
      </c>
      <c r="B123" s="44" t="s">
        <v>36</v>
      </c>
      <c r="C123" s="44" t="s">
        <v>262</v>
      </c>
      <c r="D123" s="52">
        <v>42927</v>
      </c>
      <c r="E123" s="53" t="s">
        <v>2391</v>
      </c>
      <c r="F123" s="54">
        <v>133000</v>
      </c>
      <c r="G123" s="27" t="s">
        <v>2392</v>
      </c>
      <c r="H123" s="55">
        <v>22</v>
      </c>
      <c r="I123" s="44" t="s">
        <v>197</v>
      </c>
      <c r="J123" s="66" t="s">
        <v>198</v>
      </c>
    </row>
    <row r="124" spans="1:10" ht="22.5" customHeight="1">
      <c r="A124" s="64">
        <v>122</v>
      </c>
      <c r="B124" s="44" t="s">
        <v>36</v>
      </c>
      <c r="C124" s="44" t="s">
        <v>262</v>
      </c>
      <c r="D124" s="52">
        <v>42927</v>
      </c>
      <c r="E124" s="53" t="s">
        <v>2393</v>
      </c>
      <c r="F124" s="54">
        <v>275000</v>
      </c>
      <c r="G124" s="27" t="s">
        <v>2394</v>
      </c>
      <c r="H124" s="55">
        <v>15</v>
      </c>
      <c r="I124" s="44" t="s">
        <v>197</v>
      </c>
      <c r="J124" s="66" t="s">
        <v>198</v>
      </c>
    </row>
    <row r="125" spans="1:10" ht="22.5" customHeight="1">
      <c r="A125" s="62">
        <v>123</v>
      </c>
      <c r="B125" s="44" t="s">
        <v>36</v>
      </c>
      <c r="C125" s="44" t="s">
        <v>262</v>
      </c>
      <c r="D125" s="52">
        <v>42927</v>
      </c>
      <c r="E125" s="53" t="s">
        <v>2395</v>
      </c>
      <c r="F125" s="54">
        <v>97500</v>
      </c>
      <c r="G125" s="27" t="s">
        <v>2396</v>
      </c>
      <c r="H125" s="55">
        <v>15</v>
      </c>
      <c r="I125" s="44" t="s">
        <v>197</v>
      </c>
      <c r="J125" s="66" t="s">
        <v>198</v>
      </c>
    </row>
    <row r="126" spans="1:10" ht="22.5" customHeight="1">
      <c r="A126" s="64">
        <v>124</v>
      </c>
      <c r="B126" s="44" t="s">
        <v>36</v>
      </c>
      <c r="C126" s="44" t="s">
        <v>262</v>
      </c>
      <c r="D126" s="52">
        <v>42928</v>
      </c>
      <c r="E126" s="53" t="s">
        <v>2397</v>
      </c>
      <c r="F126" s="54">
        <v>440000</v>
      </c>
      <c r="G126" s="27" t="s">
        <v>2398</v>
      </c>
      <c r="H126" s="55">
        <v>15</v>
      </c>
      <c r="I126" s="44" t="s">
        <v>197</v>
      </c>
      <c r="J126" s="66" t="s">
        <v>198</v>
      </c>
    </row>
    <row r="127" spans="1:10" ht="22.5" customHeight="1">
      <c r="A127" s="62">
        <v>125</v>
      </c>
      <c r="B127" s="44" t="s">
        <v>36</v>
      </c>
      <c r="C127" s="44" t="s">
        <v>262</v>
      </c>
      <c r="D127" s="52">
        <v>42929</v>
      </c>
      <c r="E127" s="53" t="s">
        <v>2399</v>
      </c>
      <c r="F127" s="54">
        <v>32000</v>
      </c>
      <c r="G127" s="27" t="s">
        <v>644</v>
      </c>
      <c r="H127" s="55">
        <v>4</v>
      </c>
      <c r="I127" s="44" t="s">
        <v>197</v>
      </c>
      <c r="J127" s="66" t="s">
        <v>198</v>
      </c>
    </row>
    <row r="128" spans="1:10" ht="22.5" customHeight="1">
      <c r="A128" s="64">
        <v>126</v>
      </c>
      <c r="B128" s="44" t="s">
        <v>36</v>
      </c>
      <c r="C128" s="44" t="s">
        <v>262</v>
      </c>
      <c r="D128" s="52">
        <v>42930</v>
      </c>
      <c r="E128" s="53" t="s">
        <v>2400</v>
      </c>
      <c r="F128" s="54">
        <v>402000</v>
      </c>
      <c r="G128" s="27" t="s">
        <v>752</v>
      </c>
      <c r="H128" s="55">
        <v>24</v>
      </c>
      <c r="I128" s="44" t="s">
        <v>197</v>
      </c>
      <c r="J128" s="66" t="s">
        <v>198</v>
      </c>
    </row>
    <row r="129" spans="1:10" ht="22.5" customHeight="1">
      <c r="A129" s="62">
        <v>127</v>
      </c>
      <c r="B129" s="44" t="s">
        <v>36</v>
      </c>
      <c r="C129" s="44" t="s">
        <v>262</v>
      </c>
      <c r="D129" s="52">
        <v>42933</v>
      </c>
      <c r="E129" s="53" t="s">
        <v>2401</v>
      </c>
      <c r="F129" s="54">
        <v>144000</v>
      </c>
      <c r="G129" s="27" t="s">
        <v>2402</v>
      </c>
      <c r="H129" s="55">
        <v>7</v>
      </c>
      <c r="I129" s="44" t="s">
        <v>197</v>
      </c>
      <c r="J129" s="66" t="s">
        <v>198</v>
      </c>
    </row>
    <row r="130" spans="1:10" ht="22.5" customHeight="1">
      <c r="A130" s="64">
        <v>128</v>
      </c>
      <c r="B130" s="44" t="s">
        <v>36</v>
      </c>
      <c r="C130" s="44" t="s">
        <v>262</v>
      </c>
      <c r="D130" s="52">
        <v>42933</v>
      </c>
      <c r="E130" s="53" t="s">
        <v>2403</v>
      </c>
      <c r="F130" s="54">
        <v>493000</v>
      </c>
      <c r="G130" s="27" t="s">
        <v>2404</v>
      </c>
      <c r="H130" s="55">
        <v>28</v>
      </c>
      <c r="I130" s="44" t="s">
        <v>197</v>
      </c>
      <c r="J130" s="66" t="s">
        <v>198</v>
      </c>
    </row>
    <row r="131" spans="1:10" ht="22.5" customHeight="1">
      <c r="A131" s="62">
        <v>129</v>
      </c>
      <c r="B131" s="44" t="s">
        <v>36</v>
      </c>
      <c r="C131" s="44" t="s">
        <v>262</v>
      </c>
      <c r="D131" s="52">
        <v>42935</v>
      </c>
      <c r="E131" s="53" t="s">
        <v>2405</v>
      </c>
      <c r="F131" s="54">
        <v>76000</v>
      </c>
      <c r="G131" s="27" t="s">
        <v>2406</v>
      </c>
      <c r="H131" s="55">
        <v>5</v>
      </c>
      <c r="I131" s="44" t="s">
        <v>197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42936</v>
      </c>
      <c r="E132" s="53" t="s">
        <v>2407</v>
      </c>
      <c r="F132" s="54">
        <v>465000</v>
      </c>
      <c r="G132" s="27" t="s">
        <v>2408</v>
      </c>
      <c r="H132" s="55">
        <v>23</v>
      </c>
      <c r="I132" s="44" t="s">
        <v>197</v>
      </c>
      <c r="J132" s="66" t="s">
        <v>198</v>
      </c>
    </row>
    <row r="133" spans="1:10" ht="22.5" customHeight="1">
      <c r="A133" s="62">
        <v>131</v>
      </c>
      <c r="B133" s="44" t="s">
        <v>36</v>
      </c>
      <c r="C133" s="44" t="s">
        <v>262</v>
      </c>
      <c r="D133" s="52">
        <v>42937</v>
      </c>
      <c r="E133" s="53" t="s">
        <v>2409</v>
      </c>
      <c r="F133" s="54">
        <v>180000</v>
      </c>
      <c r="G133" s="27" t="s">
        <v>2410</v>
      </c>
      <c r="H133" s="55">
        <v>9</v>
      </c>
      <c r="I133" s="44" t="s">
        <v>197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42940</v>
      </c>
      <c r="E134" s="53" t="s">
        <v>2397</v>
      </c>
      <c r="F134" s="54">
        <v>304000</v>
      </c>
      <c r="G134" s="27" t="s">
        <v>2411</v>
      </c>
      <c r="H134" s="55">
        <v>16</v>
      </c>
      <c r="I134" s="44" t="s">
        <v>197</v>
      </c>
      <c r="J134" s="66" t="s">
        <v>198</v>
      </c>
    </row>
    <row r="135" spans="1:10" ht="22.5" customHeight="1">
      <c r="A135" s="62">
        <v>133</v>
      </c>
      <c r="B135" s="44" t="s">
        <v>36</v>
      </c>
      <c r="C135" s="44" t="s">
        <v>262</v>
      </c>
      <c r="D135" s="52">
        <v>42940</v>
      </c>
      <c r="E135" s="53" t="s">
        <v>2412</v>
      </c>
      <c r="F135" s="54">
        <v>139000</v>
      </c>
      <c r="G135" s="27" t="s">
        <v>2410</v>
      </c>
      <c r="H135" s="55">
        <v>6</v>
      </c>
      <c r="I135" s="44" t="s">
        <v>197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42941</v>
      </c>
      <c r="E136" s="53" t="s">
        <v>2413</v>
      </c>
      <c r="F136" s="54">
        <v>86500</v>
      </c>
      <c r="G136" s="27" t="s">
        <v>2414</v>
      </c>
      <c r="H136" s="55">
        <v>17</v>
      </c>
      <c r="I136" s="44" t="s">
        <v>197</v>
      </c>
      <c r="J136" s="66" t="s">
        <v>198</v>
      </c>
    </row>
    <row r="137" spans="1:10" ht="22.5" customHeight="1">
      <c r="A137" s="62">
        <v>135</v>
      </c>
      <c r="B137" s="44" t="s">
        <v>36</v>
      </c>
      <c r="C137" s="44" t="s">
        <v>262</v>
      </c>
      <c r="D137" s="52">
        <v>42941</v>
      </c>
      <c r="E137" s="53" t="s">
        <v>2415</v>
      </c>
      <c r="F137" s="54">
        <v>130000</v>
      </c>
      <c r="G137" s="27" t="s">
        <v>2416</v>
      </c>
      <c r="H137" s="55">
        <v>6</v>
      </c>
      <c r="I137" s="44" t="s">
        <v>197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262</v>
      </c>
      <c r="D138" s="52">
        <v>42941</v>
      </c>
      <c r="E138" s="53" t="s">
        <v>2417</v>
      </c>
      <c r="F138" s="54">
        <v>310000</v>
      </c>
      <c r="G138" s="27" t="s">
        <v>2418</v>
      </c>
      <c r="H138" s="55">
        <v>13</v>
      </c>
      <c r="I138" s="44" t="s">
        <v>197</v>
      </c>
      <c r="J138" s="66" t="s">
        <v>198</v>
      </c>
    </row>
    <row r="139" spans="1:10" ht="22.5" customHeight="1">
      <c r="A139" s="62">
        <v>137</v>
      </c>
      <c r="B139" s="44" t="s">
        <v>36</v>
      </c>
      <c r="C139" s="44" t="s">
        <v>262</v>
      </c>
      <c r="D139" s="52">
        <v>42943</v>
      </c>
      <c r="E139" s="53" t="s">
        <v>2419</v>
      </c>
      <c r="F139" s="54">
        <v>312000</v>
      </c>
      <c r="G139" s="27" t="s">
        <v>2420</v>
      </c>
      <c r="H139" s="55">
        <v>14</v>
      </c>
      <c r="I139" s="44" t="s">
        <v>197</v>
      </c>
      <c r="J139" s="66" t="s">
        <v>198</v>
      </c>
    </row>
    <row r="140" spans="1:10" ht="22.5" customHeight="1">
      <c r="A140" s="64">
        <v>138</v>
      </c>
      <c r="B140" s="44" t="s">
        <v>36</v>
      </c>
      <c r="C140" s="44" t="s">
        <v>262</v>
      </c>
      <c r="D140" s="52">
        <v>42944</v>
      </c>
      <c r="E140" s="53" t="s">
        <v>2421</v>
      </c>
      <c r="F140" s="54">
        <v>86000</v>
      </c>
      <c r="G140" s="27" t="s">
        <v>2422</v>
      </c>
      <c r="H140" s="55">
        <v>6</v>
      </c>
      <c r="I140" s="44" t="s">
        <v>197</v>
      </c>
      <c r="J140" s="66" t="s">
        <v>198</v>
      </c>
    </row>
    <row r="141" spans="1:10" ht="22.5" customHeight="1">
      <c r="A141" s="62">
        <v>139</v>
      </c>
      <c r="B141" s="44" t="s">
        <v>36</v>
      </c>
      <c r="C141" s="44" t="s">
        <v>262</v>
      </c>
      <c r="D141" s="52">
        <v>42944</v>
      </c>
      <c r="E141" s="53" t="s">
        <v>2423</v>
      </c>
      <c r="F141" s="54">
        <v>135000</v>
      </c>
      <c r="G141" s="27" t="s">
        <v>2424</v>
      </c>
      <c r="H141" s="55">
        <v>7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262</v>
      </c>
      <c r="D142" s="52">
        <v>42945</v>
      </c>
      <c r="E142" s="53" t="s">
        <v>2425</v>
      </c>
      <c r="F142" s="54">
        <v>80000</v>
      </c>
      <c r="G142" s="27" t="s">
        <v>2426</v>
      </c>
      <c r="H142" s="55">
        <v>4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262</v>
      </c>
      <c r="D143" s="52">
        <v>42947</v>
      </c>
      <c r="E143" s="53" t="s">
        <v>2427</v>
      </c>
      <c r="F143" s="54">
        <v>55000</v>
      </c>
      <c r="G143" s="27" t="s">
        <v>2428</v>
      </c>
      <c r="H143" s="55">
        <v>3</v>
      </c>
      <c r="I143" s="44" t="s">
        <v>197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262</v>
      </c>
      <c r="D144" s="52">
        <v>42947</v>
      </c>
      <c r="E144" s="53" t="s">
        <v>2429</v>
      </c>
      <c r="F144" s="54">
        <v>400000</v>
      </c>
      <c r="G144" s="27" t="s">
        <v>2430</v>
      </c>
      <c r="H144" s="55">
        <v>15</v>
      </c>
      <c r="I144" s="44" t="s">
        <v>197</v>
      </c>
      <c r="J144" s="66" t="s">
        <v>198</v>
      </c>
    </row>
    <row r="145" spans="1:10" ht="22.5" customHeight="1">
      <c r="A145" s="62">
        <v>143</v>
      </c>
      <c r="B145" s="44" t="s">
        <v>36</v>
      </c>
      <c r="C145" s="44" t="s">
        <v>193</v>
      </c>
      <c r="D145" s="52">
        <v>42917</v>
      </c>
      <c r="E145" s="53" t="s">
        <v>2431</v>
      </c>
      <c r="F145" s="54">
        <v>354000</v>
      </c>
      <c r="G145" s="27" t="s">
        <v>2432</v>
      </c>
      <c r="H145" s="55">
        <v>15</v>
      </c>
      <c r="I145" s="44" t="s">
        <v>197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193</v>
      </c>
      <c r="D146" s="52">
        <v>42928</v>
      </c>
      <c r="E146" s="53" t="s">
        <v>2433</v>
      </c>
      <c r="F146" s="54">
        <v>114000</v>
      </c>
      <c r="G146" s="27" t="s">
        <v>2404</v>
      </c>
      <c r="H146" s="55">
        <v>8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193</v>
      </c>
      <c r="D147" s="52">
        <v>42928</v>
      </c>
      <c r="E147" s="53" t="s">
        <v>2434</v>
      </c>
      <c r="F147" s="54">
        <v>50000</v>
      </c>
      <c r="G147" s="27" t="s">
        <v>2435</v>
      </c>
      <c r="H147" s="55">
        <v>0</v>
      </c>
      <c r="I147" s="44" t="s">
        <v>197</v>
      </c>
      <c r="J147" s="66" t="s">
        <v>255</v>
      </c>
    </row>
    <row r="148" spans="1:10" ht="22.5" customHeight="1">
      <c r="A148" s="64">
        <v>146</v>
      </c>
      <c r="B148" s="44" t="s">
        <v>36</v>
      </c>
      <c r="C148" s="44" t="s">
        <v>193</v>
      </c>
      <c r="D148" s="52">
        <v>42935</v>
      </c>
      <c r="E148" s="53" t="s">
        <v>2436</v>
      </c>
      <c r="F148" s="54">
        <v>91200</v>
      </c>
      <c r="G148" s="27" t="s">
        <v>2437</v>
      </c>
      <c r="H148" s="55">
        <v>0</v>
      </c>
      <c r="I148" s="44" t="s">
        <v>197</v>
      </c>
      <c r="J148" s="66" t="s">
        <v>255</v>
      </c>
    </row>
    <row r="149" spans="1:10" ht="22.5" customHeight="1">
      <c r="A149" s="62">
        <v>147</v>
      </c>
      <c r="B149" s="44" t="s">
        <v>36</v>
      </c>
      <c r="C149" s="44" t="s">
        <v>193</v>
      </c>
      <c r="D149" s="52">
        <v>42940</v>
      </c>
      <c r="E149" s="53" t="s">
        <v>2438</v>
      </c>
      <c r="F149" s="54">
        <v>280000</v>
      </c>
      <c r="G149" s="27" t="s">
        <v>2439</v>
      </c>
      <c r="H149" s="55">
        <v>0</v>
      </c>
      <c r="I149" s="44" t="s">
        <v>197</v>
      </c>
      <c r="J149" s="66" t="s">
        <v>255</v>
      </c>
    </row>
    <row r="150" spans="1:10" ht="22.5" customHeight="1">
      <c r="A150" s="64">
        <v>148</v>
      </c>
      <c r="B150" s="44" t="s">
        <v>36</v>
      </c>
      <c r="C150" s="44" t="s">
        <v>193</v>
      </c>
      <c r="D150" s="52">
        <v>42947</v>
      </c>
      <c r="E150" s="53" t="s">
        <v>2440</v>
      </c>
      <c r="F150" s="54">
        <v>1415190</v>
      </c>
      <c r="G150" s="27" t="s">
        <v>2441</v>
      </c>
      <c r="H150" s="55">
        <v>0</v>
      </c>
      <c r="I150" s="44" t="s">
        <v>197</v>
      </c>
      <c r="J150" s="66" t="s">
        <v>255</v>
      </c>
    </row>
    <row r="151" spans="1:10" ht="22.5" customHeight="1">
      <c r="A151" s="62">
        <v>149</v>
      </c>
      <c r="B151" s="44" t="s">
        <v>37</v>
      </c>
      <c r="C151" s="44" t="s">
        <v>262</v>
      </c>
      <c r="D151" s="52">
        <v>42918</v>
      </c>
      <c r="E151" s="53" t="s">
        <v>2442</v>
      </c>
      <c r="F151" s="54">
        <v>163000</v>
      </c>
      <c r="G151" s="27" t="s">
        <v>2443</v>
      </c>
      <c r="H151" s="161">
        <v>6</v>
      </c>
      <c r="I151" s="44" t="s">
        <v>197</v>
      </c>
      <c r="J151" s="66" t="s">
        <v>198</v>
      </c>
    </row>
    <row r="152" spans="1:10" ht="22.5" customHeight="1">
      <c r="A152" s="64">
        <v>150</v>
      </c>
      <c r="B152" s="44" t="s">
        <v>37</v>
      </c>
      <c r="C152" s="44" t="s">
        <v>262</v>
      </c>
      <c r="D152" s="52">
        <v>42919</v>
      </c>
      <c r="E152" s="53" t="s">
        <v>2444</v>
      </c>
      <c r="F152" s="54">
        <v>148000</v>
      </c>
      <c r="G152" s="27" t="s">
        <v>2445</v>
      </c>
      <c r="H152" s="161">
        <v>8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37</v>
      </c>
      <c r="C153" s="44" t="s">
        <v>262</v>
      </c>
      <c r="D153" s="52">
        <v>42919</v>
      </c>
      <c r="E153" s="53" t="s">
        <v>2446</v>
      </c>
      <c r="F153" s="54">
        <v>130000</v>
      </c>
      <c r="G153" s="27" t="s">
        <v>2447</v>
      </c>
      <c r="H153" s="161">
        <v>9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37</v>
      </c>
      <c r="C154" s="44" t="s">
        <v>262</v>
      </c>
      <c r="D154" s="52">
        <v>42921</v>
      </c>
      <c r="E154" s="53" t="s">
        <v>2448</v>
      </c>
      <c r="F154" s="54">
        <v>220000</v>
      </c>
      <c r="G154" s="27" t="s">
        <v>2449</v>
      </c>
      <c r="H154" s="161">
        <v>12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37</v>
      </c>
      <c r="C155" s="44" t="s">
        <v>262</v>
      </c>
      <c r="D155" s="52">
        <v>42922</v>
      </c>
      <c r="E155" s="53" t="s">
        <v>2450</v>
      </c>
      <c r="F155" s="54">
        <v>71000</v>
      </c>
      <c r="G155" s="27" t="s">
        <v>2411</v>
      </c>
      <c r="H155" s="161">
        <v>7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37</v>
      </c>
      <c r="C156" s="44" t="s">
        <v>262</v>
      </c>
      <c r="D156" s="52">
        <v>42922</v>
      </c>
      <c r="E156" s="53" t="s">
        <v>2451</v>
      </c>
      <c r="F156" s="54">
        <v>142000</v>
      </c>
      <c r="G156" s="27" t="s">
        <v>2452</v>
      </c>
      <c r="H156" s="161">
        <v>8</v>
      </c>
      <c r="I156" s="44" t="s">
        <v>197</v>
      </c>
      <c r="J156" s="66" t="s">
        <v>198</v>
      </c>
    </row>
    <row r="157" spans="1:10" ht="22.5" customHeight="1">
      <c r="A157" s="62">
        <v>155</v>
      </c>
      <c r="B157" s="44" t="s">
        <v>37</v>
      </c>
      <c r="C157" s="44" t="s">
        <v>262</v>
      </c>
      <c r="D157" s="52">
        <v>42923</v>
      </c>
      <c r="E157" s="53" t="s">
        <v>2453</v>
      </c>
      <c r="F157" s="54">
        <v>200000</v>
      </c>
      <c r="G157" s="27" t="s">
        <v>2449</v>
      </c>
      <c r="H157" s="161">
        <v>7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37</v>
      </c>
      <c r="C158" s="44" t="s">
        <v>262</v>
      </c>
      <c r="D158" s="52">
        <v>42926</v>
      </c>
      <c r="E158" s="53" t="s">
        <v>2454</v>
      </c>
      <c r="F158" s="54">
        <v>96000</v>
      </c>
      <c r="G158" s="27" t="s">
        <v>2449</v>
      </c>
      <c r="H158" s="161">
        <v>4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37</v>
      </c>
      <c r="C159" s="44" t="s">
        <v>262</v>
      </c>
      <c r="D159" s="52">
        <v>42927</v>
      </c>
      <c r="E159" s="53" t="s">
        <v>2455</v>
      </c>
      <c r="F159" s="54">
        <v>138000</v>
      </c>
      <c r="G159" s="27" t="s">
        <v>2456</v>
      </c>
      <c r="H159" s="161">
        <v>8</v>
      </c>
      <c r="I159" s="44" t="s">
        <v>197</v>
      </c>
      <c r="J159" s="66" t="s">
        <v>198</v>
      </c>
    </row>
    <row r="160" spans="1:10" ht="22.5" customHeight="1">
      <c r="A160" s="64">
        <v>158</v>
      </c>
      <c r="B160" s="44" t="s">
        <v>37</v>
      </c>
      <c r="C160" s="44" t="s">
        <v>262</v>
      </c>
      <c r="D160" s="52">
        <v>42929</v>
      </c>
      <c r="E160" s="53" t="s">
        <v>2457</v>
      </c>
      <c r="F160" s="54">
        <v>159000</v>
      </c>
      <c r="G160" s="27" t="s">
        <v>2447</v>
      </c>
      <c r="H160" s="161">
        <v>6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37</v>
      </c>
      <c r="C161" s="44" t="s">
        <v>262</v>
      </c>
      <c r="D161" s="52">
        <v>42930</v>
      </c>
      <c r="E161" s="53" t="s">
        <v>2458</v>
      </c>
      <c r="F161" s="54">
        <v>75000</v>
      </c>
      <c r="G161" s="27" t="s">
        <v>2459</v>
      </c>
      <c r="H161" s="161">
        <v>35</v>
      </c>
      <c r="I161" s="44" t="s">
        <v>197</v>
      </c>
      <c r="J161" s="66" t="s">
        <v>198</v>
      </c>
    </row>
    <row r="162" spans="1:10" ht="22.5" customHeight="1">
      <c r="A162" s="64">
        <v>160</v>
      </c>
      <c r="B162" s="44" t="s">
        <v>37</v>
      </c>
      <c r="C162" s="44" t="s">
        <v>262</v>
      </c>
      <c r="D162" s="52">
        <v>42930</v>
      </c>
      <c r="E162" s="53" t="s">
        <v>2460</v>
      </c>
      <c r="F162" s="54">
        <v>35000</v>
      </c>
      <c r="G162" s="27" t="s">
        <v>2461</v>
      </c>
      <c r="H162" s="161">
        <v>8</v>
      </c>
      <c r="I162" s="44" t="s">
        <v>197</v>
      </c>
      <c r="J162" s="66" t="s">
        <v>198</v>
      </c>
    </row>
    <row r="163" spans="1:10" ht="22.5" customHeight="1">
      <c r="A163" s="62">
        <v>161</v>
      </c>
      <c r="B163" s="44" t="s">
        <v>37</v>
      </c>
      <c r="C163" s="44" t="s">
        <v>262</v>
      </c>
      <c r="D163" s="52">
        <v>42930</v>
      </c>
      <c r="E163" s="53" t="s">
        <v>2462</v>
      </c>
      <c r="F163" s="54">
        <v>147000</v>
      </c>
      <c r="G163" s="27" t="s">
        <v>2449</v>
      </c>
      <c r="H163" s="161">
        <v>9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37</v>
      </c>
      <c r="C164" s="44" t="s">
        <v>262</v>
      </c>
      <c r="D164" s="52">
        <v>42930</v>
      </c>
      <c r="E164" s="53" t="s">
        <v>2463</v>
      </c>
      <c r="F164" s="54">
        <v>62000</v>
      </c>
      <c r="G164" s="27" t="s">
        <v>2464</v>
      </c>
      <c r="H164" s="161">
        <v>4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37</v>
      </c>
      <c r="C165" s="44" t="s">
        <v>262</v>
      </c>
      <c r="D165" s="52">
        <v>42934</v>
      </c>
      <c r="E165" s="53" t="s">
        <v>2465</v>
      </c>
      <c r="F165" s="54">
        <v>56000</v>
      </c>
      <c r="G165" s="27" t="s">
        <v>2466</v>
      </c>
      <c r="H165" s="161">
        <v>8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42935</v>
      </c>
      <c r="E166" s="53" t="s">
        <v>2467</v>
      </c>
      <c r="F166" s="54">
        <v>91000</v>
      </c>
      <c r="G166" s="27" t="s">
        <v>2468</v>
      </c>
      <c r="H166" s="161">
        <v>10</v>
      </c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37</v>
      </c>
      <c r="C167" s="44" t="s">
        <v>262</v>
      </c>
      <c r="D167" s="52">
        <v>42935</v>
      </c>
      <c r="E167" s="53" t="s">
        <v>2465</v>
      </c>
      <c r="F167" s="54">
        <v>72000</v>
      </c>
      <c r="G167" s="27" t="s">
        <v>2449</v>
      </c>
      <c r="H167" s="161">
        <v>3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37</v>
      </c>
      <c r="C168" s="44" t="s">
        <v>262</v>
      </c>
      <c r="D168" s="52">
        <v>42937</v>
      </c>
      <c r="E168" s="53" t="s">
        <v>2465</v>
      </c>
      <c r="F168" s="54">
        <v>110000</v>
      </c>
      <c r="G168" s="27" t="s">
        <v>2469</v>
      </c>
      <c r="H168" s="161">
        <v>9</v>
      </c>
      <c r="I168" s="44" t="s">
        <v>197</v>
      </c>
      <c r="J168" s="66" t="s">
        <v>198</v>
      </c>
    </row>
    <row r="169" spans="1:10" ht="22.5" customHeight="1">
      <c r="A169" s="62">
        <v>167</v>
      </c>
      <c r="B169" s="44" t="s">
        <v>37</v>
      </c>
      <c r="C169" s="44" t="s">
        <v>262</v>
      </c>
      <c r="D169" s="52">
        <v>42939</v>
      </c>
      <c r="E169" s="53" t="s">
        <v>2470</v>
      </c>
      <c r="F169" s="54">
        <v>81000</v>
      </c>
      <c r="G169" s="27" t="s">
        <v>2471</v>
      </c>
      <c r="H169" s="161">
        <v>4</v>
      </c>
      <c r="I169" s="44" t="s">
        <v>197</v>
      </c>
      <c r="J169" s="66" t="s">
        <v>198</v>
      </c>
    </row>
    <row r="170" spans="1:10" ht="22.5" customHeight="1">
      <c r="A170" s="64">
        <v>168</v>
      </c>
      <c r="B170" s="44" t="s">
        <v>37</v>
      </c>
      <c r="C170" s="44" t="s">
        <v>262</v>
      </c>
      <c r="D170" s="52">
        <v>42940</v>
      </c>
      <c r="E170" s="53" t="s">
        <v>2472</v>
      </c>
      <c r="F170" s="54">
        <v>135000</v>
      </c>
      <c r="G170" s="27" t="s">
        <v>2456</v>
      </c>
      <c r="H170" s="161">
        <v>10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37</v>
      </c>
      <c r="C171" s="44" t="s">
        <v>262</v>
      </c>
      <c r="D171" s="52">
        <v>42941</v>
      </c>
      <c r="E171" s="53" t="s">
        <v>2473</v>
      </c>
      <c r="F171" s="54">
        <v>138000</v>
      </c>
      <c r="G171" s="27" t="s">
        <v>2474</v>
      </c>
      <c r="H171" s="161">
        <v>6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262</v>
      </c>
      <c r="D172" s="52">
        <v>42941</v>
      </c>
      <c r="E172" s="53" t="s">
        <v>2475</v>
      </c>
      <c r="F172" s="54">
        <v>250000</v>
      </c>
      <c r="G172" s="27"/>
      <c r="H172" s="161">
        <v>5</v>
      </c>
      <c r="I172" s="44" t="s">
        <v>268</v>
      </c>
      <c r="J172" s="66" t="s">
        <v>320</v>
      </c>
    </row>
    <row r="173" spans="1:10" ht="22.5" customHeight="1">
      <c r="A173" s="62">
        <v>171</v>
      </c>
      <c r="B173" s="44" t="s">
        <v>37</v>
      </c>
      <c r="C173" s="44" t="s">
        <v>262</v>
      </c>
      <c r="D173" s="52">
        <v>42942</v>
      </c>
      <c r="E173" s="53" t="s">
        <v>1561</v>
      </c>
      <c r="F173" s="54">
        <v>72000</v>
      </c>
      <c r="G173" s="27" t="s">
        <v>503</v>
      </c>
      <c r="H173" s="161">
        <v>5</v>
      </c>
      <c r="I173" s="44" t="s">
        <v>197</v>
      </c>
      <c r="J173" s="66" t="s">
        <v>198</v>
      </c>
    </row>
    <row r="174" spans="1:10" ht="22.5" customHeight="1">
      <c r="A174" s="64">
        <v>172</v>
      </c>
      <c r="B174" s="44" t="s">
        <v>37</v>
      </c>
      <c r="C174" s="44" t="s">
        <v>262</v>
      </c>
      <c r="D174" s="52">
        <v>42943</v>
      </c>
      <c r="E174" s="53" t="s">
        <v>2476</v>
      </c>
      <c r="F174" s="54">
        <v>70000</v>
      </c>
      <c r="G174" s="27" t="s">
        <v>1249</v>
      </c>
      <c r="H174" s="161">
        <v>6</v>
      </c>
      <c r="I174" s="44" t="s">
        <v>197</v>
      </c>
      <c r="J174" s="66" t="s">
        <v>198</v>
      </c>
    </row>
    <row r="175" spans="1:10" ht="22.5" customHeight="1">
      <c r="A175" s="62">
        <v>173</v>
      </c>
      <c r="B175" s="44" t="s">
        <v>37</v>
      </c>
      <c r="C175" s="44" t="s">
        <v>193</v>
      </c>
      <c r="D175" s="52">
        <v>42923</v>
      </c>
      <c r="E175" s="53" t="s">
        <v>2477</v>
      </c>
      <c r="F175" s="54">
        <v>420000</v>
      </c>
      <c r="G175" s="27" t="s">
        <v>420</v>
      </c>
      <c r="H175" s="161">
        <v>24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37</v>
      </c>
      <c r="C176" s="44" t="s">
        <v>193</v>
      </c>
      <c r="D176" s="52">
        <v>42928</v>
      </c>
      <c r="E176" s="53" t="s">
        <v>1891</v>
      </c>
      <c r="F176" s="54">
        <v>180000</v>
      </c>
      <c r="G176" s="27" t="s">
        <v>1497</v>
      </c>
      <c r="H176" s="161">
        <v>10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37</v>
      </c>
      <c r="C177" s="44" t="s">
        <v>193</v>
      </c>
      <c r="D177" s="52">
        <v>42934</v>
      </c>
      <c r="E177" s="53" t="s">
        <v>1891</v>
      </c>
      <c r="F177" s="54">
        <v>137000</v>
      </c>
      <c r="G177" s="27" t="s">
        <v>1747</v>
      </c>
      <c r="H177" s="161">
        <v>6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193</v>
      </c>
      <c r="D178" s="52">
        <v>42936</v>
      </c>
      <c r="E178" s="53" t="s">
        <v>1891</v>
      </c>
      <c r="F178" s="54">
        <v>403000</v>
      </c>
      <c r="G178" s="27" t="s">
        <v>2478</v>
      </c>
      <c r="H178" s="161">
        <v>20</v>
      </c>
      <c r="I178" s="44" t="s">
        <v>197</v>
      </c>
      <c r="J178" s="66" t="s">
        <v>198</v>
      </c>
    </row>
    <row r="179" spans="1:10" ht="22.5" customHeight="1">
      <c r="A179" s="62">
        <v>177</v>
      </c>
      <c r="B179" s="44" t="s">
        <v>37</v>
      </c>
      <c r="C179" s="44" t="s">
        <v>193</v>
      </c>
      <c r="D179" s="52">
        <v>42942</v>
      </c>
      <c r="E179" s="53" t="s">
        <v>1891</v>
      </c>
      <c r="F179" s="54">
        <v>480000</v>
      </c>
      <c r="G179" s="27" t="s">
        <v>467</v>
      </c>
      <c r="H179" s="161">
        <v>18</v>
      </c>
      <c r="I179" s="44" t="s">
        <v>197</v>
      </c>
      <c r="J179" s="66" t="s">
        <v>198</v>
      </c>
    </row>
    <row r="180" spans="1:10" ht="22.5" customHeight="1">
      <c r="A180" s="64">
        <v>178</v>
      </c>
      <c r="B180" s="44" t="s">
        <v>37</v>
      </c>
      <c r="C180" s="44" t="s">
        <v>193</v>
      </c>
      <c r="D180" s="52">
        <v>42943</v>
      </c>
      <c r="E180" s="53" t="s">
        <v>1891</v>
      </c>
      <c r="F180" s="54">
        <v>152000</v>
      </c>
      <c r="G180" s="27" t="s">
        <v>333</v>
      </c>
      <c r="H180" s="161">
        <v>14</v>
      </c>
      <c r="I180" s="44" t="s">
        <v>197</v>
      </c>
      <c r="J180" s="66" t="s">
        <v>198</v>
      </c>
    </row>
    <row r="181" spans="1:10" ht="22.5" customHeight="1">
      <c r="A181" s="62">
        <v>179</v>
      </c>
      <c r="B181" s="44" t="s">
        <v>784</v>
      </c>
      <c r="C181" s="44" t="s">
        <v>211</v>
      </c>
      <c r="D181" s="52">
        <v>42919</v>
      </c>
      <c r="E181" s="53" t="s">
        <v>2479</v>
      </c>
      <c r="F181" s="54">
        <v>187000</v>
      </c>
      <c r="G181" s="27" t="s">
        <v>2480</v>
      </c>
      <c r="H181" s="55">
        <v>8</v>
      </c>
      <c r="I181" s="44" t="s">
        <v>197</v>
      </c>
      <c r="J181" s="66" t="s">
        <v>198</v>
      </c>
    </row>
    <row r="182" spans="1:10" ht="22.5" customHeight="1">
      <c r="A182" s="64">
        <v>180</v>
      </c>
      <c r="B182" s="44" t="s">
        <v>784</v>
      </c>
      <c r="C182" s="44" t="s">
        <v>211</v>
      </c>
      <c r="D182" s="52">
        <v>42921</v>
      </c>
      <c r="E182" s="53" t="s">
        <v>2481</v>
      </c>
      <c r="F182" s="54">
        <v>60000</v>
      </c>
      <c r="G182" s="27" t="s">
        <v>2482</v>
      </c>
      <c r="H182" s="55">
        <v>3</v>
      </c>
      <c r="I182" s="44" t="s">
        <v>197</v>
      </c>
      <c r="J182" s="66" t="s">
        <v>198</v>
      </c>
    </row>
    <row r="183" spans="1:10" ht="22.5" customHeight="1">
      <c r="A183" s="62">
        <v>181</v>
      </c>
      <c r="B183" s="44" t="s">
        <v>784</v>
      </c>
      <c r="C183" s="44" t="s">
        <v>211</v>
      </c>
      <c r="D183" s="52">
        <v>42922</v>
      </c>
      <c r="E183" s="53" t="s">
        <v>1320</v>
      </c>
      <c r="F183" s="54">
        <v>160000</v>
      </c>
      <c r="G183" s="27" t="s">
        <v>2483</v>
      </c>
      <c r="H183" s="55">
        <v>6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784</v>
      </c>
      <c r="C184" s="44" t="s">
        <v>211</v>
      </c>
      <c r="D184" s="52">
        <v>42927</v>
      </c>
      <c r="E184" s="53" t="s">
        <v>2484</v>
      </c>
      <c r="F184" s="54">
        <v>119000</v>
      </c>
      <c r="G184" s="27" t="s">
        <v>887</v>
      </c>
      <c r="H184" s="55">
        <v>6</v>
      </c>
      <c r="I184" s="44" t="s">
        <v>197</v>
      </c>
      <c r="J184" s="66" t="s">
        <v>198</v>
      </c>
    </row>
    <row r="185" spans="1:10" ht="22.5" customHeight="1">
      <c r="A185" s="62">
        <v>183</v>
      </c>
      <c r="B185" s="44" t="s">
        <v>784</v>
      </c>
      <c r="C185" s="44" t="s">
        <v>211</v>
      </c>
      <c r="D185" s="52">
        <v>42929</v>
      </c>
      <c r="E185" s="53" t="s">
        <v>2485</v>
      </c>
      <c r="F185" s="54">
        <v>24000</v>
      </c>
      <c r="G185" s="27" t="s">
        <v>2486</v>
      </c>
      <c r="H185" s="55">
        <v>2</v>
      </c>
      <c r="I185" s="44" t="s">
        <v>197</v>
      </c>
      <c r="J185" s="66" t="s">
        <v>198</v>
      </c>
    </row>
    <row r="186" spans="1:10" ht="22.5" customHeight="1">
      <c r="A186" s="64">
        <v>184</v>
      </c>
      <c r="B186" s="44" t="s">
        <v>784</v>
      </c>
      <c r="C186" s="44" t="s">
        <v>211</v>
      </c>
      <c r="D186" s="52">
        <v>42936</v>
      </c>
      <c r="E186" s="53" t="s">
        <v>2487</v>
      </c>
      <c r="F186" s="54">
        <v>193000</v>
      </c>
      <c r="G186" s="27" t="s">
        <v>1091</v>
      </c>
      <c r="H186" s="55">
        <v>9</v>
      </c>
      <c r="I186" s="44" t="s">
        <v>197</v>
      </c>
      <c r="J186" s="66" t="s">
        <v>198</v>
      </c>
    </row>
    <row r="187" spans="1:10" ht="22.5" customHeight="1">
      <c r="A187" s="62">
        <v>185</v>
      </c>
      <c r="B187" s="44" t="s">
        <v>784</v>
      </c>
      <c r="C187" s="44" t="s">
        <v>211</v>
      </c>
      <c r="D187" s="52">
        <v>42945</v>
      </c>
      <c r="E187" s="53" t="s">
        <v>2488</v>
      </c>
      <c r="F187" s="54">
        <v>158000</v>
      </c>
      <c r="G187" s="27" t="s">
        <v>2489</v>
      </c>
      <c r="H187" s="55">
        <v>6</v>
      </c>
      <c r="I187" s="44" t="s">
        <v>197</v>
      </c>
      <c r="J187" s="66" t="s">
        <v>198</v>
      </c>
    </row>
    <row r="188" spans="1:10" ht="22.5" customHeight="1">
      <c r="A188" s="64">
        <v>186</v>
      </c>
      <c r="B188" s="44" t="s">
        <v>794</v>
      </c>
      <c r="C188" s="44" t="s">
        <v>193</v>
      </c>
      <c r="D188" s="52">
        <v>42936</v>
      </c>
      <c r="E188" s="53" t="s">
        <v>2490</v>
      </c>
      <c r="F188" s="54">
        <v>120000</v>
      </c>
      <c r="G188" s="27" t="s">
        <v>756</v>
      </c>
      <c r="H188" s="55">
        <v>8</v>
      </c>
      <c r="I188" s="44" t="s">
        <v>197</v>
      </c>
      <c r="J188" s="66" t="s">
        <v>198</v>
      </c>
    </row>
    <row r="189" spans="1:10" ht="22.5" customHeight="1">
      <c r="A189" s="62">
        <v>187</v>
      </c>
      <c r="B189" s="33" t="s">
        <v>567</v>
      </c>
      <c r="C189" s="33" t="s">
        <v>193</v>
      </c>
      <c r="D189" s="29">
        <v>42922</v>
      </c>
      <c r="E189" s="30" t="s">
        <v>1202</v>
      </c>
      <c r="F189" s="39">
        <v>45000</v>
      </c>
      <c r="G189" s="33" t="s">
        <v>2491</v>
      </c>
      <c r="H189" s="165">
        <v>4</v>
      </c>
      <c r="I189" s="33" t="s">
        <v>197</v>
      </c>
      <c r="J189" s="65" t="s">
        <v>198</v>
      </c>
    </row>
    <row r="190" spans="1:10" ht="22.5" customHeight="1">
      <c r="A190" s="64">
        <v>188</v>
      </c>
      <c r="B190" s="33" t="s">
        <v>567</v>
      </c>
      <c r="C190" s="33" t="s">
        <v>193</v>
      </c>
      <c r="D190" s="29">
        <v>42927</v>
      </c>
      <c r="E190" s="30" t="s">
        <v>881</v>
      </c>
      <c r="F190" s="39">
        <v>457000</v>
      </c>
      <c r="G190" s="33" t="s">
        <v>1641</v>
      </c>
      <c r="H190" s="165">
        <v>21</v>
      </c>
      <c r="I190" s="33" t="s">
        <v>197</v>
      </c>
      <c r="J190" s="65" t="s">
        <v>198</v>
      </c>
    </row>
    <row r="191" spans="1:10" ht="22.5" customHeight="1">
      <c r="A191" s="62">
        <v>189</v>
      </c>
      <c r="B191" s="33" t="s">
        <v>567</v>
      </c>
      <c r="C191" s="33" t="s">
        <v>193</v>
      </c>
      <c r="D191" s="29">
        <v>42930</v>
      </c>
      <c r="E191" s="41" t="s">
        <v>2492</v>
      </c>
      <c r="F191" s="39">
        <v>1540000</v>
      </c>
      <c r="G191" s="33" t="s">
        <v>2493</v>
      </c>
      <c r="H191" s="165">
        <v>70</v>
      </c>
      <c r="I191" s="33" t="s">
        <v>197</v>
      </c>
      <c r="J191" s="65" t="s">
        <v>198</v>
      </c>
    </row>
    <row r="192" spans="1:10" ht="22.5" customHeight="1">
      <c r="A192" s="64">
        <v>190</v>
      </c>
      <c r="B192" s="33" t="s">
        <v>567</v>
      </c>
      <c r="C192" s="33" t="s">
        <v>193</v>
      </c>
      <c r="D192" s="29">
        <v>42935</v>
      </c>
      <c r="E192" s="41" t="s">
        <v>2494</v>
      </c>
      <c r="F192" s="39">
        <v>300000</v>
      </c>
      <c r="G192" s="33" t="s">
        <v>2495</v>
      </c>
      <c r="H192" s="165">
        <v>15</v>
      </c>
      <c r="I192" s="33" t="s">
        <v>197</v>
      </c>
      <c r="J192" s="65" t="s">
        <v>198</v>
      </c>
    </row>
    <row r="193" spans="1:10" ht="22.5" customHeight="1">
      <c r="A193" s="62">
        <v>191</v>
      </c>
      <c r="B193" s="33" t="s">
        <v>567</v>
      </c>
      <c r="C193" s="33" t="s">
        <v>193</v>
      </c>
      <c r="D193" s="29">
        <v>42935</v>
      </c>
      <c r="E193" s="41" t="s">
        <v>2496</v>
      </c>
      <c r="F193" s="39">
        <v>200000</v>
      </c>
      <c r="G193" s="33" t="s">
        <v>2497</v>
      </c>
      <c r="H193" s="165">
        <v>10</v>
      </c>
      <c r="I193" s="33" t="s">
        <v>197</v>
      </c>
      <c r="J193" s="65" t="s">
        <v>198</v>
      </c>
    </row>
    <row r="194" spans="1:10" ht="22.5" customHeight="1">
      <c r="A194" s="64">
        <v>192</v>
      </c>
      <c r="B194" s="33" t="s">
        <v>567</v>
      </c>
      <c r="C194" s="33" t="s">
        <v>193</v>
      </c>
      <c r="D194" s="29">
        <v>42935</v>
      </c>
      <c r="E194" s="41" t="s">
        <v>886</v>
      </c>
      <c r="F194" s="39">
        <v>40000</v>
      </c>
      <c r="G194" s="33" t="s">
        <v>2498</v>
      </c>
      <c r="H194" s="165">
        <v>4</v>
      </c>
      <c r="I194" s="33" t="s">
        <v>197</v>
      </c>
      <c r="J194" s="65" t="s">
        <v>198</v>
      </c>
    </row>
    <row r="195" spans="1:10" ht="22.5" customHeight="1">
      <c r="A195" s="62">
        <v>193</v>
      </c>
      <c r="B195" s="33" t="s">
        <v>567</v>
      </c>
      <c r="C195" s="33" t="s">
        <v>193</v>
      </c>
      <c r="D195" s="29">
        <v>42937</v>
      </c>
      <c r="E195" s="41" t="s">
        <v>2499</v>
      </c>
      <c r="F195" s="39">
        <v>100000</v>
      </c>
      <c r="G195" s="33" t="s">
        <v>2495</v>
      </c>
      <c r="H195" s="165">
        <v>8</v>
      </c>
      <c r="I195" s="33" t="s">
        <v>197</v>
      </c>
      <c r="J195" s="65" t="s">
        <v>198</v>
      </c>
    </row>
    <row r="196" spans="1:10" ht="22.5" customHeight="1">
      <c r="A196" s="64">
        <v>194</v>
      </c>
      <c r="B196" s="33" t="s">
        <v>567</v>
      </c>
      <c r="C196" s="33" t="s">
        <v>193</v>
      </c>
      <c r="D196" s="29">
        <v>42943</v>
      </c>
      <c r="E196" s="41" t="s">
        <v>1201</v>
      </c>
      <c r="F196" s="39">
        <v>467000</v>
      </c>
      <c r="G196" s="33" t="s">
        <v>756</v>
      </c>
      <c r="H196" s="165">
        <v>23</v>
      </c>
      <c r="I196" s="33" t="s">
        <v>197</v>
      </c>
      <c r="J196" s="65" t="s">
        <v>198</v>
      </c>
    </row>
    <row r="197" spans="1:10" ht="22.5" customHeight="1">
      <c r="A197" s="62">
        <v>195</v>
      </c>
      <c r="B197" s="33" t="s">
        <v>567</v>
      </c>
      <c r="C197" s="33" t="s">
        <v>193</v>
      </c>
      <c r="D197" s="29">
        <v>42944</v>
      </c>
      <c r="E197" s="41" t="s">
        <v>1201</v>
      </c>
      <c r="F197" s="39">
        <v>141000</v>
      </c>
      <c r="G197" s="33" t="s">
        <v>539</v>
      </c>
      <c r="H197" s="38">
        <v>11</v>
      </c>
      <c r="I197" s="33" t="s">
        <v>197</v>
      </c>
      <c r="J197" s="65" t="s">
        <v>198</v>
      </c>
    </row>
    <row r="198" spans="1:10" ht="22.5" customHeight="1">
      <c r="A198" s="64">
        <v>196</v>
      </c>
      <c r="B198" s="33" t="s">
        <v>567</v>
      </c>
      <c r="C198" s="33" t="s">
        <v>193</v>
      </c>
      <c r="D198" s="29">
        <v>42947</v>
      </c>
      <c r="E198" s="41" t="s">
        <v>2500</v>
      </c>
      <c r="F198" s="42">
        <v>450000</v>
      </c>
      <c r="G198" s="33" t="s">
        <v>2188</v>
      </c>
      <c r="H198" s="43"/>
      <c r="I198" s="33" t="s">
        <v>197</v>
      </c>
      <c r="J198" s="65" t="s">
        <v>255</v>
      </c>
    </row>
    <row r="199" spans="1:10" ht="22.5" customHeight="1">
      <c r="A199" s="62">
        <v>197</v>
      </c>
      <c r="B199" s="33" t="s">
        <v>392</v>
      </c>
      <c r="C199" s="33" t="s">
        <v>262</v>
      </c>
      <c r="D199" s="29">
        <v>42933</v>
      </c>
      <c r="E199" s="35" t="s">
        <v>2502</v>
      </c>
      <c r="F199" s="37">
        <v>106000</v>
      </c>
      <c r="G199" s="33" t="s">
        <v>2503</v>
      </c>
      <c r="H199" s="38" t="s">
        <v>2504</v>
      </c>
      <c r="I199" s="33" t="s">
        <v>197</v>
      </c>
      <c r="J199" s="65" t="s">
        <v>255</v>
      </c>
    </row>
    <row r="200" spans="1:10" ht="22.5" customHeight="1">
      <c r="A200" s="64">
        <v>198</v>
      </c>
      <c r="B200" s="33" t="s">
        <v>395</v>
      </c>
      <c r="C200" s="33" t="s">
        <v>262</v>
      </c>
      <c r="D200" s="31">
        <v>42935</v>
      </c>
      <c r="E200" s="35" t="s">
        <v>2505</v>
      </c>
      <c r="F200" s="37">
        <v>100000</v>
      </c>
      <c r="G200" s="33" t="s">
        <v>2504</v>
      </c>
      <c r="H200" s="38">
        <v>15</v>
      </c>
      <c r="I200" s="33" t="s">
        <v>268</v>
      </c>
      <c r="J200" s="65" t="s">
        <v>269</v>
      </c>
    </row>
    <row r="201" spans="1:10" ht="22.5" customHeight="1" thickBot="1">
      <c r="A201" s="210">
        <v>199</v>
      </c>
      <c r="B201" s="149" t="s">
        <v>395</v>
      </c>
      <c r="C201" s="149" t="s">
        <v>262</v>
      </c>
      <c r="D201" s="211">
        <v>42935</v>
      </c>
      <c r="E201" s="212" t="s">
        <v>2506</v>
      </c>
      <c r="F201" s="213">
        <v>100000</v>
      </c>
      <c r="G201" s="149"/>
      <c r="H201" s="153">
        <v>30</v>
      </c>
      <c r="I201" s="149" t="s">
        <v>268</v>
      </c>
      <c r="J201" s="154" t="s">
        <v>269</v>
      </c>
    </row>
  </sheetData>
  <phoneticPr fontId="2" type="noConversion"/>
  <dataValidations count="4">
    <dataValidation type="list" allowBlank="1" showInputMessage="1" showErrorMessage="1" sqref="J3:J201">
      <formula1>"격려금,축·부의금,오·만찬,물품구입,화분 등"</formula1>
    </dataValidation>
    <dataValidation type="list" allowBlank="1" showInputMessage="1" showErrorMessage="1" sqref="B3:B201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3:I201">
      <formula1>"카드,현금"</formula1>
    </dataValidation>
    <dataValidation type="list" allowBlank="1" showInputMessage="1" showErrorMessage="1" sqref="C3:C201">
      <formula1>"기관,시책"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08"/>
  <sheetViews>
    <sheetView workbookViewId="0"/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167"/>
      <c r="C2" s="168"/>
      <c r="D2" s="169"/>
      <c r="E2" s="30"/>
      <c r="F2" s="170">
        <f>SUM(F3:F208)</f>
        <v>38054610</v>
      </c>
      <c r="G2" s="171"/>
      <c r="H2" s="170">
        <f>SUM(H3:H208)</f>
        <v>2089</v>
      </c>
      <c r="I2" s="167"/>
      <c r="J2" s="172"/>
    </row>
    <row r="3" spans="1:10" ht="22.5" customHeight="1">
      <c r="A3" s="62">
        <v>1</v>
      </c>
      <c r="B3" s="33" t="s">
        <v>1073</v>
      </c>
      <c r="C3" s="33" t="s">
        <v>200</v>
      </c>
      <c r="D3" s="29">
        <v>42895</v>
      </c>
      <c r="E3" s="102" t="s">
        <v>1909</v>
      </c>
      <c r="F3" s="39">
        <v>100000</v>
      </c>
      <c r="G3" s="33" t="s">
        <v>1910</v>
      </c>
      <c r="H3" s="165"/>
      <c r="I3" s="33" t="s">
        <v>230</v>
      </c>
      <c r="J3" s="65" t="s">
        <v>269</v>
      </c>
    </row>
    <row r="4" spans="1:10" ht="22.5" customHeight="1">
      <c r="A4" s="64">
        <v>2</v>
      </c>
      <c r="B4" s="33" t="s">
        <v>1073</v>
      </c>
      <c r="C4" s="33" t="s">
        <v>200</v>
      </c>
      <c r="D4" s="29">
        <v>42913</v>
      </c>
      <c r="E4" s="102" t="s">
        <v>1074</v>
      </c>
      <c r="F4" s="39">
        <v>327000</v>
      </c>
      <c r="G4" s="33" t="s">
        <v>1911</v>
      </c>
      <c r="H4" s="165">
        <v>20</v>
      </c>
      <c r="I4" s="33" t="s">
        <v>197</v>
      </c>
      <c r="J4" s="65" t="s">
        <v>198</v>
      </c>
    </row>
    <row r="5" spans="1:10" ht="22.5" customHeight="1">
      <c r="A5" s="62">
        <v>3</v>
      </c>
      <c r="B5" s="33" t="s">
        <v>252</v>
      </c>
      <c r="C5" s="33" t="s">
        <v>193</v>
      </c>
      <c r="D5" s="29">
        <v>42888</v>
      </c>
      <c r="E5" s="107" t="s">
        <v>1912</v>
      </c>
      <c r="F5" s="39">
        <v>274000</v>
      </c>
      <c r="G5" s="33" t="s">
        <v>1913</v>
      </c>
      <c r="H5" s="165">
        <v>20</v>
      </c>
      <c r="I5" s="33" t="s">
        <v>197</v>
      </c>
      <c r="J5" s="65" t="s">
        <v>198</v>
      </c>
    </row>
    <row r="6" spans="1:10" ht="22.5" customHeight="1">
      <c r="A6" s="64">
        <v>4</v>
      </c>
      <c r="B6" s="33" t="s">
        <v>252</v>
      </c>
      <c r="C6" s="33" t="s">
        <v>193</v>
      </c>
      <c r="D6" s="29">
        <v>42900</v>
      </c>
      <c r="E6" s="107" t="s">
        <v>1914</v>
      </c>
      <c r="F6" s="39">
        <v>150350</v>
      </c>
      <c r="G6" s="33" t="s">
        <v>1915</v>
      </c>
      <c r="H6" s="165"/>
      <c r="I6" s="33" t="s">
        <v>197</v>
      </c>
      <c r="J6" s="65" t="s">
        <v>255</v>
      </c>
    </row>
    <row r="7" spans="1:10" ht="22.5" customHeight="1">
      <c r="A7" s="62">
        <v>5</v>
      </c>
      <c r="B7" s="33" t="s">
        <v>252</v>
      </c>
      <c r="C7" s="33" t="s">
        <v>262</v>
      </c>
      <c r="D7" s="29">
        <v>42905</v>
      </c>
      <c r="E7" s="107" t="s">
        <v>1912</v>
      </c>
      <c r="F7" s="39">
        <v>189000</v>
      </c>
      <c r="G7" s="33" t="s">
        <v>1916</v>
      </c>
      <c r="H7" s="165">
        <v>20</v>
      </c>
      <c r="I7" s="33" t="s">
        <v>197</v>
      </c>
      <c r="J7" s="65" t="s">
        <v>198</v>
      </c>
    </row>
    <row r="8" spans="1:10" ht="22.5" customHeight="1">
      <c r="A8" s="64">
        <v>6</v>
      </c>
      <c r="B8" s="33" t="s">
        <v>252</v>
      </c>
      <c r="C8" s="33" t="s">
        <v>262</v>
      </c>
      <c r="D8" s="29">
        <v>42906</v>
      </c>
      <c r="E8" s="107" t="s">
        <v>1912</v>
      </c>
      <c r="F8" s="39">
        <v>110000</v>
      </c>
      <c r="G8" s="33" t="s">
        <v>1917</v>
      </c>
      <c r="H8" s="165">
        <v>15</v>
      </c>
      <c r="I8" s="33" t="s">
        <v>197</v>
      </c>
      <c r="J8" s="65" t="s">
        <v>198</v>
      </c>
    </row>
    <row r="9" spans="1:10" ht="22.5" customHeight="1">
      <c r="A9" s="62">
        <v>7</v>
      </c>
      <c r="B9" s="33" t="s">
        <v>252</v>
      </c>
      <c r="C9" s="33" t="s">
        <v>193</v>
      </c>
      <c r="D9" s="29">
        <v>42908</v>
      </c>
      <c r="E9" s="107" t="s">
        <v>1912</v>
      </c>
      <c r="F9" s="39">
        <v>223000</v>
      </c>
      <c r="G9" s="33" t="s">
        <v>1918</v>
      </c>
      <c r="H9" s="165">
        <v>15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252</v>
      </c>
      <c r="C10" s="33" t="s">
        <v>262</v>
      </c>
      <c r="D10" s="29">
        <v>42915</v>
      </c>
      <c r="E10" s="107" t="s">
        <v>1912</v>
      </c>
      <c r="F10" s="39">
        <v>385000</v>
      </c>
      <c r="G10" s="33" t="s">
        <v>1919</v>
      </c>
      <c r="H10" s="165">
        <v>20</v>
      </c>
      <c r="I10" s="33" t="s">
        <v>197</v>
      </c>
      <c r="J10" s="65" t="s">
        <v>198</v>
      </c>
    </row>
    <row r="11" spans="1:10" ht="22.5" customHeight="1">
      <c r="A11" s="62">
        <v>9</v>
      </c>
      <c r="B11" s="33" t="s">
        <v>1921</v>
      </c>
      <c r="C11" s="33" t="s">
        <v>1922</v>
      </c>
      <c r="D11" s="29">
        <v>42899</v>
      </c>
      <c r="E11" s="35" t="s">
        <v>564</v>
      </c>
      <c r="F11" s="39">
        <v>12000</v>
      </c>
      <c r="G11" s="33" t="s">
        <v>1920</v>
      </c>
      <c r="H11" s="38">
        <v>2</v>
      </c>
      <c r="I11" s="33" t="s">
        <v>197</v>
      </c>
      <c r="J11" s="65" t="s">
        <v>198</v>
      </c>
    </row>
    <row r="12" spans="1:10" ht="22.5" customHeight="1">
      <c r="A12" s="64">
        <v>10</v>
      </c>
      <c r="B12" s="33" t="s">
        <v>140</v>
      </c>
      <c r="C12" s="33" t="s">
        <v>193</v>
      </c>
      <c r="D12" s="29" t="s">
        <v>1923</v>
      </c>
      <c r="E12" s="41" t="s">
        <v>1924</v>
      </c>
      <c r="F12" s="42">
        <v>89000</v>
      </c>
      <c r="G12" s="33" t="s">
        <v>251</v>
      </c>
      <c r="H12" s="43">
        <v>6</v>
      </c>
      <c r="I12" s="33" t="s">
        <v>197</v>
      </c>
      <c r="J12" s="68" t="s">
        <v>198</v>
      </c>
    </row>
    <row r="13" spans="1:10" ht="22.5" customHeight="1">
      <c r="A13" s="62">
        <v>11</v>
      </c>
      <c r="B13" s="33" t="s">
        <v>519</v>
      </c>
      <c r="C13" s="33" t="s">
        <v>193</v>
      </c>
      <c r="D13" s="29">
        <v>42894</v>
      </c>
      <c r="E13" s="107" t="s">
        <v>1925</v>
      </c>
      <c r="F13" s="39">
        <v>72000</v>
      </c>
      <c r="G13" s="33" t="s">
        <v>1926</v>
      </c>
      <c r="H13" s="38">
        <v>8</v>
      </c>
      <c r="I13" s="33" t="s">
        <v>197</v>
      </c>
      <c r="J13" s="65" t="s">
        <v>198</v>
      </c>
    </row>
    <row r="14" spans="1:10" ht="22.5" customHeight="1">
      <c r="A14" s="64">
        <v>12</v>
      </c>
      <c r="B14" s="33" t="s">
        <v>519</v>
      </c>
      <c r="C14" s="33" t="s">
        <v>193</v>
      </c>
      <c r="D14" s="29">
        <v>42895</v>
      </c>
      <c r="E14" s="107" t="s">
        <v>1927</v>
      </c>
      <c r="F14" s="39">
        <v>114000</v>
      </c>
      <c r="G14" s="33" t="s">
        <v>1928</v>
      </c>
      <c r="H14" s="38">
        <v>10</v>
      </c>
      <c r="I14" s="33" t="s">
        <v>197</v>
      </c>
      <c r="J14" s="65" t="s">
        <v>198</v>
      </c>
    </row>
    <row r="15" spans="1:10" ht="22.5" customHeight="1">
      <c r="A15" s="62">
        <v>13</v>
      </c>
      <c r="B15" s="33" t="s">
        <v>519</v>
      </c>
      <c r="C15" s="33" t="s">
        <v>193</v>
      </c>
      <c r="D15" s="29">
        <v>42905</v>
      </c>
      <c r="E15" s="107" t="s">
        <v>1929</v>
      </c>
      <c r="F15" s="39">
        <v>21000</v>
      </c>
      <c r="G15" s="33" t="s">
        <v>1930</v>
      </c>
      <c r="H15" s="38">
        <v>3</v>
      </c>
      <c r="I15" s="33" t="s">
        <v>197</v>
      </c>
      <c r="J15" s="65" t="s">
        <v>198</v>
      </c>
    </row>
    <row r="16" spans="1:10" ht="22.5" customHeight="1">
      <c r="A16" s="64">
        <v>14</v>
      </c>
      <c r="B16" s="33" t="s">
        <v>519</v>
      </c>
      <c r="C16" s="33" t="s">
        <v>193</v>
      </c>
      <c r="D16" s="29">
        <v>42906</v>
      </c>
      <c r="E16" s="107" t="s">
        <v>1931</v>
      </c>
      <c r="F16" s="39">
        <v>130000</v>
      </c>
      <c r="G16" s="33" t="s">
        <v>1932</v>
      </c>
      <c r="H16" s="38">
        <v>19</v>
      </c>
      <c r="I16" s="33" t="s">
        <v>197</v>
      </c>
      <c r="J16" s="65" t="s">
        <v>198</v>
      </c>
    </row>
    <row r="17" spans="1:10" ht="22.5" customHeight="1">
      <c r="A17" s="62">
        <v>15</v>
      </c>
      <c r="B17" s="33" t="s">
        <v>448</v>
      </c>
      <c r="C17" s="33" t="s">
        <v>262</v>
      </c>
      <c r="D17" s="29">
        <v>42887</v>
      </c>
      <c r="E17" s="107" t="s">
        <v>1939</v>
      </c>
      <c r="F17" s="39">
        <v>362000</v>
      </c>
      <c r="G17" s="33" t="s">
        <v>1940</v>
      </c>
      <c r="H17" s="38">
        <v>34</v>
      </c>
      <c r="I17" s="33" t="s">
        <v>197</v>
      </c>
      <c r="J17" s="65" t="s">
        <v>198</v>
      </c>
    </row>
    <row r="18" spans="1:10" ht="22.5" customHeight="1">
      <c r="A18" s="64">
        <v>16</v>
      </c>
      <c r="B18" s="33" t="s">
        <v>448</v>
      </c>
      <c r="C18" s="33" t="s">
        <v>262</v>
      </c>
      <c r="D18" s="29">
        <v>42909</v>
      </c>
      <c r="E18" s="107" t="s">
        <v>453</v>
      </c>
      <c r="F18" s="39">
        <v>140000</v>
      </c>
      <c r="G18" s="33" t="s">
        <v>1154</v>
      </c>
      <c r="H18" s="38"/>
      <c r="I18" s="33" t="s">
        <v>197</v>
      </c>
      <c r="J18" s="65" t="s">
        <v>255</v>
      </c>
    </row>
    <row r="19" spans="1:10" ht="22.5" customHeight="1">
      <c r="A19" s="62">
        <v>17</v>
      </c>
      <c r="B19" s="33" t="s">
        <v>448</v>
      </c>
      <c r="C19" s="33" t="s">
        <v>262</v>
      </c>
      <c r="D19" s="29">
        <v>42916</v>
      </c>
      <c r="E19" s="107" t="s">
        <v>453</v>
      </c>
      <c r="F19" s="39">
        <v>210000</v>
      </c>
      <c r="G19" s="33" t="s">
        <v>1154</v>
      </c>
      <c r="H19" s="38"/>
      <c r="I19" s="33" t="s">
        <v>197</v>
      </c>
      <c r="J19" s="65" t="s">
        <v>255</v>
      </c>
    </row>
    <row r="20" spans="1:10" ht="22.5" customHeight="1">
      <c r="A20" s="64">
        <v>18</v>
      </c>
      <c r="B20" s="33" t="s">
        <v>311</v>
      </c>
      <c r="C20" s="33" t="s">
        <v>262</v>
      </c>
      <c r="D20" s="29" t="s">
        <v>1935</v>
      </c>
      <c r="E20" s="71" t="s">
        <v>1933</v>
      </c>
      <c r="F20" s="72">
        <v>100000</v>
      </c>
      <c r="G20" s="33"/>
      <c r="H20" s="38"/>
      <c r="I20" s="33" t="s">
        <v>268</v>
      </c>
      <c r="J20" s="65" t="s">
        <v>269</v>
      </c>
    </row>
    <row r="21" spans="1:10" ht="22.5" customHeight="1">
      <c r="A21" s="62">
        <v>19</v>
      </c>
      <c r="B21" s="33" t="s">
        <v>311</v>
      </c>
      <c r="C21" s="33" t="s">
        <v>262</v>
      </c>
      <c r="D21" s="29" t="s">
        <v>1936</v>
      </c>
      <c r="E21" s="71" t="s">
        <v>1701</v>
      </c>
      <c r="F21" s="72">
        <v>108000</v>
      </c>
      <c r="G21" s="33" t="s">
        <v>322</v>
      </c>
      <c r="H21" s="38">
        <v>6</v>
      </c>
      <c r="I21" s="33" t="s">
        <v>197</v>
      </c>
      <c r="J21" s="65" t="s">
        <v>198</v>
      </c>
    </row>
    <row r="22" spans="1:10" ht="22.5" customHeight="1">
      <c r="A22" s="64">
        <v>20</v>
      </c>
      <c r="B22" s="33" t="s">
        <v>311</v>
      </c>
      <c r="C22" s="33" t="s">
        <v>262</v>
      </c>
      <c r="D22" s="29" t="s">
        <v>1934</v>
      </c>
      <c r="E22" s="71" t="s">
        <v>1937</v>
      </c>
      <c r="F22" s="72">
        <v>100000</v>
      </c>
      <c r="G22" s="33"/>
      <c r="H22" s="38"/>
      <c r="I22" s="33" t="s">
        <v>268</v>
      </c>
      <c r="J22" s="65" t="s">
        <v>269</v>
      </c>
    </row>
    <row r="23" spans="1:10" ht="22.5" customHeight="1">
      <c r="A23" s="62">
        <v>21</v>
      </c>
      <c r="B23" s="33" t="s">
        <v>1049</v>
      </c>
      <c r="C23" s="33" t="s">
        <v>193</v>
      </c>
      <c r="D23" s="29">
        <v>42902</v>
      </c>
      <c r="E23" s="107" t="s">
        <v>1051</v>
      </c>
      <c r="F23" s="39">
        <v>72000</v>
      </c>
      <c r="G23" s="33" t="s">
        <v>1941</v>
      </c>
      <c r="H23" s="38">
        <v>6</v>
      </c>
      <c r="I23" s="33" t="s">
        <v>197</v>
      </c>
      <c r="J23" s="65" t="s">
        <v>198</v>
      </c>
    </row>
    <row r="24" spans="1:10" ht="22.5" customHeight="1">
      <c r="A24" s="64">
        <v>22</v>
      </c>
      <c r="B24" s="33" t="s">
        <v>298</v>
      </c>
      <c r="C24" s="33" t="s">
        <v>193</v>
      </c>
      <c r="D24" s="31" t="s">
        <v>1942</v>
      </c>
      <c r="E24" s="35" t="s">
        <v>1943</v>
      </c>
      <c r="F24" s="37">
        <v>96000</v>
      </c>
      <c r="G24" s="33" t="s">
        <v>1944</v>
      </c>
      <c r="H24" s="38">
        <v>12</v>
      </c>
      <c r="I24" s="33" t="s">
        <v>197</v>
      </c>
      <c r="J24" s="65" t="s">
        <v>198</v>
      </c>
    </row>
    <row r="25" spans="1:10" ht="22.5" customHeight="1">
      <c r="A25" s="62">
        <v>23</v>
      </c>
      <c r="B25" s="33" t="s">
        <v>368</v>
      </c>
      <c r="C25" s="33" t="s">
        <v>193</v>
      </c>
      <c r="D25" s="29">
        <v>42886</v>
      </c>
      <c r="E25" s="107" t="s">
        <v>1945</v>
      </c>
      <c r="F25" s="39">
        <v>150000</v>
      </c>
      <c r="G25" s="33" t="s">
        <v>1390</v>
      </c>
      <c r="H25" s="38">
        <v>6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368</v>
      </c>
      <c r="C26" s="33" t="s">
        <v>193</v>
      </c>
      <c r="D26" s="29">
        <v>42898</v>
      </c>
      <c r="E26" s="107" t="s">
        <v>1946</v>
      </c>
      <c r="F26" s="39">
        <v>140000</v>
      </c>
      <c r="G26" s="33" t="s">
        <v>1947</v>
      </c>
      <c r="H26" s="38">
        <v>12</v>
      </c>
      <c r="I26" s="33" t="s">
        <v>197</v>
      </c>
      <c r="J26" s="65" t="s">
        <v>198</v>
      </c>
    </row>
    <row r="27" spans="1:10" ht="22.5" customHeight="1">
      <c r="A27" s="62">
        <v>25</v>
      </c>
      <c r="B27" s="33" t="s">
        <v>1611</v>
      </c>
      <c r="C27" s="33" t="s">
        <v>262</v>
      </c>
      <c r="D27" s="29">
        <v>42887</v>
      </c>
      <c r="E27" s="107" t="s">
        <v>1953</v>
      </c>
      <c r="F27" s="39">
        <v>158000</v>
      </c>
      <c r="G27" s="33" t="s">
        <v>1948</v>
      </c>
      <c r="H27" s="38"/>
      <c r="I27" s="33" t="s">
        <v>197</v>
      </c>
      <c r="J27" s="65"/>
    </row>
    <row r="28" spans="1:10" ht="22.5" customHeight="1">
      <c r="A28" s="64">
        <v>26</v>
      </c>
      <c r="B28" s="33" t="s">
        <v>227</v>
      </c>
      <c r="C28" s="33" t="s">
        <v>262</v>
      </c>
      <c r="D28" s="29">
        <v>42893</v>
      </c>
      <c r="E28" s="107" t="s">
        <v>1949</v>
      </c>
      <c r="F28" s="39">
        <v>100000</v>
      </c>
      <c r="G28" s="33" t="s">
        <v>1950</v>
      </c>
      <c r="H28" s="38"/>
      <c r="I28" s="33" t="s">
        <v>268</v>
      </c>
      <c r="J28" s="65"/>
    </row>
    <row r="29" spans="1:10" ht="22.5" customHeight="1">
      <c r="A29" s="62">
        <v>27</v>
      </c>
      <c r="B29" s="33" t="s">
        <v>227</v>
      </c>
      <c r="C29" s="33" t="s">
        <v>262</v>
      </c>
      <c r="D29" s="29">
        <v>42905</v>
      </c>
      <c r="E29" s="107" t="s">
        <v>1951</v>
      </c>
      <c r="F29" s="39">
        <v>100000</v>
      </c>
      <c r="G29" s="33" t="s">
        <v>1952</v>
      </c>
      <c r="H29" s="38"/>
      <c r="I29" s="33" t="s">
        <v>268</v>
      </c>
      <c r="J29" s="65"/>
    </row>
    <row r="30" spans="1:10" ht="22.5" customHeight="1">
      <c r="A30" s="64">
        <v>28</v>
      </c>
      <c r="B30" s="33" t="s">
        <v>227</v>
      </c>
      <c r="C30" s="33" t="s">
        <v>262</v>
      </c>
      <c r="D30" s="29">
        <v>42913</v>
      </c>
      <c r="E30" s="107" t="s">
        <v>1953</v>
      </c>
      <c r="F30" s="39">
        <v>180000</v>
      </c>
      <c r="G30" s="33" t="s">
        <v>1948</v>
      </c>
      <c r="H30" s="38"/>
      <c r="I30" s="33" t="s">
        <v>197</v>
      </c>
      <c r="J30" s="65"/>
    </row>
    <row r="31" spans="1:10" ht="22.5" customHeight="1">
      <c r="A31" s="62">
        <v>29</v>
      </c>
      <c r="B31" s="30" t="s">
        <v>1382</v>
      </c>
      <c r="C31" s="30" t="s">
        <v>211</v>
      </c>
      <c r="D31" s="49">
        <v>42894</v>
      </c>
      <c r="E31" s="190" t="s">
        <v>1954</v>
      </c>
      <c r="F31" s="103">
        <v>240000</v>
      </c>
      <c r="G31" s="33" t="s">
        <v>539</v>
      </c>
      <c r="H31" s="38">
        <v>12</v>
      </c>
      <c r="I31" s="30" t="s">
        <v>203</v>
      </c>
      <c r="J31" s="63" t="s">
        <v>476</v>
      </c>
    </row>
    <row r="32" spans="1:10" ht="22.5" customHeight="1">
      <c r="A32" s="64">
        <v>30</v>
      </c>
      <c r="B32" s="30" t="s">
        <v>1382</v>
      </c>
      <c r="C32" s="30" t="s">
        <v>211</v>
      </c>
      <c r="D32" s="29">
        <v>42901</v>
      </c>
      <c r="E32" s="107" t="s">
        <v>1955</v>
      </c>
      <c r="F32" s="39">
        <v>82000</v>
      </c>
      <c r="G32" s="33" t="s">
        <v>1956</v>
      </c>
      <c r="H32" s="38">
        <v>6</v>
      </c>
      <c r="I32" s="33" t="s">
        <v>203</v>
      </c>
      <c r="J32" s="65" t="s">
        <v>198</v>
      </c>
    </row>
    <row r="33" spans="1:10" ht="22.5" customHeight="1">
      <c r="A33" s="62">
        <v>31</v>
      </c>
      <c r="B33" s="33" t="s">
        <v>548</v>
      </c>
      <c r="C33" s="33" t="s">
        <v>211</v>
      </c>
      <c r="D33" s="29">
        <v>42902</v>
      </c>
      <c r="E33" s="107" t="s">
        <v>1957</v>
      </c>
      <c r="F33" s="39">
        <v>96000</v>
      </c>
      <c r="G33" s="33" t="s">
        <v>467</v>
      </c>
      <c r="H33" s="38">
        <v>8</v>
      </c>
      <c r="I33" s="33" t="s">
        <v>203</v>
      </c>
      <c r="J33" s="65" t="s">
        <v>198</v>
      </c>
    </row>
    <row r="34" spans="1:10" ht="22.5" customHeight="1">
      <c r="A34" s="64">
        <v>32</v>
      </c>
      <c r="B34" s="33" t="s">
        <v>548</v>
      </c>
      <c r="C34" s="33" t="s">
        <v>211</v>
      </c>
      <c r="D34" s="29">
        <v>42915</v>
      </c>
      <c r="E34" s="107" t="s">
        <v>1958</v>
      </c>
      <c r="F34" s="39">
        <v>45000</v>
      </c>
      <c r="G34" s="33" t="s">
        <v>243</v>
      </c>
      <c r="H34" s="38">
        <v>4</v>
      </c>
      <c r="I34" s="33" t="s">
        <v>197</v>
      </c>
      <c r="J34" s="63" t="s">
        <v>198</v>
      </c>
    </row>
    <row r="35" spans="1:10" ht="22.5" customHeight="1">
      <c r="A35" s="62">
        <v>33</v>
      </c>
      <c r="B35" s="33" t="s">
        <v>548</v>
      </c>
      <c r="C35" s="33" t="s">
        <v>211</v>
      </c>
      <c r="D35" s="29">
        <v>42916</v>
      </c>
      <c r="E35" s="107" t="s">
        <v>1959</v>
      </c>
      <c r="F35" s="39">
        <v>66000</v>
      </c>
      <c r="G35" s="33" t="s">
        <v>1960</v>
      </c>
      <c r="H35" s="38">
        <v>6</v>
      </c>
      <c r="I35" s="33" t="s">
        <v>203</v>
      </c>
      <c r="J35" s="63" t="s">
        <v>198</v>
      </c>
    </row>
    <row r="36" spans="1:10" ht="22.5" customHeight="1">
      <c r="A36" s="64">
        <v>34</v>
      </c>
      <c r="B36" s="33" t="s">
        <v>261</v>
      </c>
      <c r="C36" s="33" t="s">
        <v>262</v>
      </c>
      <c r="D36" s="29">
        <v>42891</v>
      </c>
      <c r="E36" s="107" t="s">
        <v>516</v>
      </c>
      <c r="F36" s="39">
        <v>348000</v>
      </c>
      <c r="G36" s="33" t="s">
        <v>1961</v>
      </c>
      <c r="H36" s="38">
        <v>22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261</v>
      </c>
      <c r="C37" s="33" t="s">
        <v>262</v>
      </c>
      <c r="D37" s="29">
        <v>42893</v>
      </c>
      <c r="E37" s="107" t="s">
        <v>1962</v>
      </c>
      <c r="F37" s="39">
        <v>100000</v>
      </c>
      <c r="G37" s="33" t="s">
        <v>1963</v>
      </c>
      <c r="H37" s="38">
        <v>1</v>
      </c>
      <c r="I37" s="33" t="s">
        <v>268</v>
      </c>
      <c r="J37" s="65" t="s">
        <v>269</v>
      </c>
    </row>
    <row r="38" spans="1:10" ht="22.5" customHeight="1">
      <c r="A38" s="64">
        <v>36</v>
      </c>
      <c r="B38" s="33" t="s">
        <v>261</v>
      </c>
      <c r="C38" s="33" t="s">
        <v>262</v>
      </c>
      <c r="D38" s="29">
        <v>42893</v>
      </c>
      <c r="E38" s="107" t="s">
        <v>1964</v>
      </c>
      <c r="F38" s="39">
        <v>100000</v>
      </c>
      <c r="G38" s="33" t="s">
        <v>1965</v>
      </c>
      <c r="H38" s="38">
        <v>1</v>
      </c>
      <c r="I38" s="33" t="s">
        <v>268</v>
      </c>
      <c r="J38" s="65" t="s">
        <v>269</v>
      </c>
    </row>
    <row r="39" spans="1:10" ht="22.5" customHeight="1">
      <c r="A39" s="62">
        <v>37</v>
      </c>
      <c r="B39" s="33" t="s">
        <v>261</v>
      </c>
      <c r="C39" s="33" t="s">
        <v>262</v>
      </c>
      <c r="D39" s="29">
        <v>42893</v>
      </c>
      <c r="E39" s="107" t="s">
        <v>516</v>
      </c>
      <c r="F39" s="39">
        <v>139000</v>
      </c>
      <c r="G39" s="33" t="s">
        <v>1961</v>
      </c>
      <c r="H39" s="38">
        <v>7</v>
      </c>
      <c r="I39" s="33" t="s">
        <v>197</v>
      </c>
      <c r="J39" s="65" t="s">
        <v>198</v>
      </c>
    </row>
    <row r="40" spans="1:10" ht="22.5" customHeight="1">
      <c r="A40" s="64">
        <v>38</v>
      </c>
      <c r="B40" s="33" t="s">
        <v>261</v>
      </c>
      <c r="C40" s="33" t="s">
        <v>262</v>
      </c>
      <c r="D40" s="29">
        <v>42894</v>
      </c>
      <c r="E40" s="107" t="s">
        <v>516</v>
      </c>
      <c r="F40" s="39">
        <v>80000</v>
      </c>
      <c r="G40" s="33" t="s">
        <v>1961</v>
      </c>
      <c r="H40" s="38">
        <v>6</v>
      </c>
      <c r="I40" s="33" t="s">
        <v>197</v>
      </c>
      <c r="J40" s="65" t="s">
        <v>198</v>
      </c>
    </row>
    <row r="41" spans="1:10" ht="22.5" customHeight="1">
      <c r="A41" s="62">
        <v>39</v>
      </c>
      <c r="B41" s="33" t="s">
        <v>261</v>
      </c>
      <c r="C41" s="33" t="s">
        <v>262</v>
      </c>
      <c r="D41" s="29">
        <v>42895</v>
      </c>
      <c r="E41" s="107" t="s">
        <v>1966</v>
      </c>
      <c r="F41" s="39">
        <v>400000</v>
      </c>
      <c r="G41" s="33" t="s">
        <v>1967</v>
      </c>
      <c r="H41" s="38"/>
      <c r="I41" s="33" t="s">
        <v>197</v>
      </c>
      <c r="J41" s="65" t="s">
        <v>255</v>
      </c>
    </row>
    <row r="42" spans="1:10" ht="22.5" customHeight="1">
      <c r="A42" s="64">
        <v>40</v>
      </c>
      <c r="B42" s="33" t="s">
        <v>403</v>
      </c>
      <c r="C42" s="33" t="s">
        <v>193</v>
      </c>
      <c r="D42" s="29">
        <v>42909</v>
      </c>
      <c r="E42" s="107" t="s">
        <v>1968</v>
      </c>
      <c r="F42" s="39">
        <v>210000</v>
      </c>
      <c r="G42" s="33" t="s">
        <v>467</v>
      </c>
      <c r="H42" s="38">
        <v>7</v>
      </c>
      <c r="I42" s="33" t="s">
        <v>197</v>
      </c>
      <c r="J42" s="65" t="s">
        <v>198</v>
      </c>
    </row>
    <row r="43" spans="1:10" ht="22.5" customHeight="1">
      <c r="A43" s="62">
        <v>41</v>
      </c>
      <c r="B43" s="33" t="s">
        <v>403</v>
      </c>
      <c r="C43" s="33" t="s">
        <v>193</v>
      </c>
      <c r="D43" s="29">
        <v>42905</v>
      </c>
      <c r="E43" s="107" t="s">
        <v>1969</v>
      </c>
      <c r="F43" s="39">
        <v>42000</v>
      </c>
      <c r="G43" s="33" t="s">
        <v>1970</v>
      </c>
      <c r="H43" s="38">
        <v>4</v>
      </c>
      <c r="I43" s="33" t="s">
        <v>197</v>
      </c>
      <c r="J43" s="65" t="s">
        <v>198</v>
      </c>
    </row>
    <row r="44" spans="1:10" ht="22.5" customHeight="1">
      <c r="A44" s="64">
        <v>42</v>
      </c>
      <c r="B44" s="33" t="s">
        <v>406</v>
      </c>
      <c r="C44" s="33" t="s">
        <v>193</v>
      </c>
      <c r="D44" s="29">
        <v>42900</v>
      </c>
      <c r="E44" s="107" t="s">
        <v>1971</v>
      </c>
      <c r="F44" s="39">
        <v>217000</v>
      </c>
      <c r="G44" s="33" t="s">
        <v>467</v>
      </c>
      <c r="H44" s="38">
        <v>8</v>
      </c>
      <c r="I44" s="33" t="s">
        <v>197</v>
      </c>
      <c r="J44" s="65" t="s">
        <v>198</v>
      </c>
    </row>
    <row r="45" spans="1:10" ht="22.5" customHeight="1">
      <c r="A45" s="62">
        <v>43</v>
      </c>
      <c r="B45" s="33" t="s">
        <v>403</v>
      </c>
      <c r="C45" s="33" t="s">
        <v>193</v>
      </c>
      <c r="D45" s="29">
        <v>42898</v>
      </c>
      <c r="E45" s="107" t="s">
        <v>1968</v>
      </c>
      <c r="F45" s="39">
        <v>34000</v>
      </c>
      <c r="G45" s="33" t="s">
        <v>1972</v>
      </c>
      <c r="H45" s="38">
        <v>3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403</v>
      </c>
      <c r="C46" s="33" t="s">
        <v>193</v>
      </c>
      <c r="D46" s="29">
        <v>42893</v>
      </c>
      <c r="E46" s="35" t="s">
        <v>1973</v>
      </c>
      <c r="F46" s="39">
        <v>179000</v>
      </c>
      <c r="G46" s="33" t="s">
        <v>436</v>
      </c>
      <c r="H46" s="38">
        <v>6</v>
      </c>
      <c r="I46" s="33" t="s">
        <v>197</v>
      </c>
      <c r="J46" s="65" t="s">
        <v>198</v>
      </c>
    </row>
    <row r="47" spans="1:10" ht="22.5" customHeight="1">
      <c r="A47" s="62">
        <v>45</v>
      </c>
      <c r="B47" s="45" t="s">
        <v>308</v>
      </c>
      <c r="C47" s="45" t="s">
        <v>200</v>
      </c>
      <c r="D47" s="45" t="s">
        <v>1974</v>
      </c>
      <c r="E47" s="182" t="s">
        <v>1975</v>
      </c>
      <c r="F47" s="47">
        <v>495000</v>
      </c>
      <c r="G47" s="45" t="s">
        <v>1976</v>
      </c>
      <c r="H47" s="45"/>
      <c r="I47" s="45" t="s">
        <v>203</v>
      </c>
      <c r="J47" s="48"/>
    </row>
    <row r="48" spans="1:10" ht="22.5" customHeight="1">
      <c r="A48" s="64">
        <v>46</v>
      </c>
      <c r="B48" s="45" t="s">
        <v>308</v>
      </c>
      <c r="C48" s="45" t="s">
        <v>200</v>
      </c>
      <c r="D48" s="45" t="s">
        <v>1977</v>
      </c>
      <c r="E48" s="183" t="s">
        <v>1978</v>
      </c>
      <c r="F48" s="47">
        <v>100000</v>
      </c>
      <c r="G48" s="45" t="s">
        <v>1979</v>
      </c>
      <c r="H48" s="67"/>
      <c r="I48" s="45" t="s">
        <v>230</v>
      </c>
      <c r="J48" s="191"/>
    </row>
    <row r="49" spans="1:10" ht="22.5" customHeight="1">
      <c r="A49" s="62">
        <v>47</v>
      </c>
      <c r="B49" s="45" t="s">
        <v>308</v>
      </c>
      <c r="C49" s="45" t="s">
        <v>200</v>
      </c>
      <c r="D49" s="45" t="s">
        <v>1980</v>
      </c>
      <c r="E49" s="182" t="s">
        <v>1981</v>
      </c>
      <c r="F49" s="47">
        <v>208000</v>
      </c>
      <c r="G49" s="45" t="s">
        <v>1982</v>
      </c>
      <c r="H49" s="67">
        <v>17</v>
      </c>
      <c r="I49" s="45" t="s">
        <v>203</v>
      </c>
      <c r="J49" s="48" t="s">
        <v>476</v>
      </c>
    </row>
    <row r="50" spans="1:10" ht="22.5" customHeight="1">
      <c r="A50" s="64">
        <v>48</v>
      </c>
      <c r="B50" s="33" t="s">
        <v>330</v>
      </c>
      <c r="C50" s="33" t="s">
        <v>193</v>
      </c>
      <c r="D50" s="29">
        <v>42893</v>
      </c>
      <c r="E50" s="107" t="s">
        <v>1983</v>
      </c>
      <c r="F50" s="39">
        <v>190000</v>
      </c>
      <c r="G50" s="33" t="s">
        <v>333</v>
      </c>
      <c r="H50" s="38">
        <v>19</v>
      </c>
      <c r="I50" s="33" t="s">
        <v>197</v>
      </c>
      <c r="J50" s="65" t="s">
        <v>198</v>
      </c>
    </row>
    <row r="51" spans="1:10" ht="22.5" customHeight="1">
      <c r="A51" s="62">
        <v>49</v>
      </c>
      <c r="B51" s="33" t="s">
        <v>330</v>
      </c>
      <c r="C51" s="33" t="s">
        <v>193</v>
      </c>
      <c r="D51" s="29">
        <v>42908</v>
      </c>
      <c r="E51" s="107" t="s">
        <v>1055</v>
      </c>
      <c r="F51" s="39">
        <v>201000</v>
      </c>
      <c r="G51" s="33" t="s">
        <v>333</v>
      </c>
      <c r="H51" s="38">
        <v>21</v>
      </c>
      <c r="I51" s="33" t="s">
        <v>197</v>
      </c>
      <c r="J51" s="65" t="s">
        <v>198</v>
      </c>
    </row>
    <row r="52" spans="1:10" ht="22.5" customHeight="1">
      <c r="A52" s="64">
        <v>50</v>
      </c>
      <c r="B52" s="33" t="s">
        <v>150</v>
      </c>
      <c r="C52" s="33" t="s">
        <v>262</v>
      </c>
      <c r="D52" s="29">
        <v>42893</v>
      </c>
      <c r="E52" s="107" t="s">
        <v>1984</v>
      </c>
      <c r="F52" s="39">
        <v>100000</v>
      </c>
      <c r="G52" s="33" t="s">
        <v>1985</v>
      </c>
      <c r="H52" s="38">
        <v>0</v>
      </c>
      <c r="I52" s="33" t="s">
        <v>268</v>
      </c>
      <c r="J52" s="65"/>
    </row>
    <row r="53" spans="1:10" ht="22.5" customHeight="1">
      <c r="A53" s="62">
        <v>51</v>
      </c>
      <c r="B53" s="33" t="s">
        <v>150</v>
      </c>
      <c r="C53" s="33" t="s">
        <v>262</v>
      </c>
      <c r="D53" s="29">
        <v>42915</v>
      </c>
      <c r="E53" s="107" t="s">
        <v>1986</v>
      </c>
      <c r="F53" s="39">
        <v>330000</v>
      </c>
      <c r="G53" s="33" t="s">
        <v>1987</v>
      </c>
      <c r="H53" s="38">
        <v>30</v>
      </c>
      <c r="I53" s="33" t="s">
        <v>197</v>
      </c>
      <c r="J53" s="65"/>
    </row>
    <row r="54" spans="1:10" ht="22.5" customHeight="1">
      <c r="A54" s="64">
        <v>52</v>
      </c>
      <c r="B54" s="33" t="s">
        <v>270</v>
      </c>
      <c r="C54" s="33" t="s">
        <v>262</v>
      </c>
      <c r="D54" s="29" t="s">
        <v>1988</v>
      </c>
      <c r="E54" s="35" t="s">
        <v>1989</v>
      </c>
      <c r="F54" s="37">
        <v>100000</v>
      </c>
      <c r="G54" s="33" t="s">
        <v>1990</v>
      </c>
      <c r="H54" s="38"/>
      <c r="I54" s="33" t="s">
        <v>230</v>
      </c>
      <c r="J54" s="65" t="s">
        <v>269</v>
      </c>
    </row>
    <row r="55" spans="1:10" ht="22.5" customHeight="1">
      <c r="A55" s="62">
        <v>53</v>
      </c>
      <c r="B55" s="33" t="s">
        <v>270</v>
      </c>
      <c r="C55" s="33" t="s">
        <v>262</v>
      </c>
      <c r="D55" s="31" t="s">
        <v>1991</v>
      </c>
      <c r="E55" s="35" t="s">
        <v>277</v>
      </c>
      <c r="F55" s="37">
        <v>24000</v>
      </c>
      <c r="G55" s="33" t="s">
        <v>1441</v>
      </c>
      <c r="H55" s="38">
        <v>4</v>
      </c>
      <c r="I55" s="33" t="s">
        <v>197</v>
      </c>
      <c r="J55" s="65" t="s">
        <v>198</v>
      </c>
    </row>
    <row r="56" spans="1:10" ht="22.5" customHeight="1">
      <c r="A56" s="64">
        <v>54</v>
      </c>
      <c r="B56" s="33" t="s">
        <v>270</v>
      </c>
      <c r="C56" s="33" t="s">
        <v>262</v>
      </c>
      <c r="D56" s="31" t="s">
        <v>1992</v>
      </c>
      <c r="E56" s="35" t="s">
        <v>277</v>
      </c>
      <c r="F56" s="37">
        <v>35000</v>
      </c>
      <c r="G56" s="33" t="s">
        <v>1759</v>
      </c>
      <c r="H56" s="38">
        <v>5</v>
      </c>
      <c r="I56" s="33" t="s">
        <v>203</v>
      </c>
      <c r="J56" s="65" t="s">
        <v>198</v>
      </c>
    </row>
    <row r="57" spans="1:10" ht="22.5" customHeight="1">
      <c r="A57" s="62">
        <v>55</v>
      </c>
      <c r="B57" s="33" t="s">
        <v>270</v>
      </c>
      <c r="C57" s="33" t="s">
        <v>262</v>
      </c>
      <c r="D57" s="31" t="s">
        <v>1993</v>
      </c>
      <c r="E57" s="35" t="s">
        <v>1764</v>
      </c>
      <c r="F57" s="37">
        <v>161000</v>
      </c>
      <c r="G57" s="33" t="s">
        <v>1570</v>
      </c>
      <c r="H57" s="38">
        <v>10</v>
      </c>
      <c r="I57" s="33" t="s">
        <v>203</v>
      </c>
      <c r="J57" s="65" t="s">
        <v>198</v>
      </c>
    </row>
    <row r="58" spans="1:10" ht="22.5" customHeight="1">
      <c r="A58" s="64">
        <v>56</v>
      </c>
      <c r="B58" s="33" t="s">
        <v>270</v>
      </c>
      <c r="C58" s="33" t="s">
        <v>262</v>
      </c>
      <c r="D58" s="31" t="s">
        <v>1994</v>
      </c>
      <c r="E58" s="35" t="s">
        <v>277</v>
      </c>
      <c r="F58" s="37">
        <v>250000</v>
      </c>
      <c r="G58" s="33" t="s">
        <v>1995</v>
      </c>
      <c r="H58" s="38">
        <v>10</v>
      </c>
      <c r="I58" s="33" t="s">
        <v>203</v>
      </c>
      <c r="J58" s="65" t="s">
        <v>198</v>
      </c>
    </row>
    <row r="59" spans="1:10" ht="22.5" customHeight="1">
      <c r="A59" s="62">
        <v>57</v>
      </c>
      <c r="B59" s="33" t="s">
        <v>270</v>
      </c>
      <c r="C59" s="33" t="s">
        <v>262</v>
      </c>
      <c r="D59" s="29" t="s">
        <v>1996</v>
      </c>
      <c r="E59" s="35" t="s">
        <v>277</v>
      </c>
      <c r="F59" s="37">
        <v>44000</v>
      </c>
      <c r="G59" s="33" t="s">
        <v>1997</v>
      </c>
      <c r="H59" s="38">
        <v>4</v>
      </c>
      <c r="I59" s="33" t="s">
        <v>203</v>
      </c>
      <c r="J59" s="65" t="s">
        <v>198</v>
      </c>
    </row>
    <row r="60" spans="1:10" ht="22.5" customHeight="1">
      <c r="A60" s="64">
        <v>58</v>
      </c>
      <c r="B60" s="33" t="s">
        <v>245</v>
      </c>
      <c r="C60" s="33" t="s">
        <v>193</v>
      </c>
      <c r="D60" s="29">
        <v>42888</v>
      </c>
      <c r="E60" s="107" t="s">
        <v>1998</v>
      </c>
      <c r="F60" s="39">
        <v>104000</v>
      </c>
      <c r="G60" s="33" t="s">
        <v>796</v>
      </c>
      <c r="H60" s="38">
        <v>12</v>
      </c>
      <c r="I60" s="33" t="s">
        <v>203</v>
      </c>
      <c r="J60" s="65" t="s">
        <v>198</v>
      </c>
    </row>
    <row r="61" spans="1:10" ht="22.5" customHeight="1">
      <c r="A61" s="62">
        <v>59</v>
      </c>
      <c r="B61" s="33" t="s">
        <v>1999</v>
      </c>
      <c r="C61" s="33" t="s">
        <v>211</v>
      </c>
      <c r="D61" s="29">
        <v>42895</v>
      </c>
      <c r="E61" s="107" t="s">
        <v>2000</v>
      </c>
      <c r="F61" s="39">
        <v>45000</v>
      </c>
      <c r="G61" s="33" t="s">
        <v>860</v>
      </c>
      <c r="H61" s="38">
        <v>6</v>
      </c>
      <c r="I61" s="33" t="s">
        <v>203</v>
      </c>
      <c r="J61" s="65" t="s">
        <v>204</v>
      </c>
    </row>
    <row r="62" spans="1:10" ht="22.5" customHeight="1">
      <c r="A62" s="64">
        <v>60</v>
      </c>
      <c r="B62" s="33" t="s">
        <v>1999</v>
      </c>
      <c r="C62" s="33" t="s">
        <v>193</v>
      </c>
      <c r="D62" s="29">
        <v>42905</v>
      </c>
      <c r="E62" s="107" t="s">
        <v>2001</v>
      </c>
      <c r="F62" s="39">
        <v>80000</v>
      </c>
      <c r="G62" s="33" t="s">
        <v>310</v>
      </c>
      <c r="H62" s="38">
        <v>6</v>
      </c>
      <c r="I62" s="33" t="s">
        <v>203</v>
      </c>
      <c r="J62" s="65" t="s">
        <v>204</v>
      </c>
    </row>
    <row r="63" spans="1:10" ht="22.5" customHeight="1">
      <c r="A63" s="62">
        <v>61</v>
      </c>
      <c r="B63" s="33" t="s">
        <v>458</v>
      </c>
      <c r="C63" s="33" t="s">
        <v>193</v>
      </c>
      <c r="D63" s="29" t="s">
        <v>2002</v>
      </c>
      <c r="E63" s="35" t="s">
        <v>2003</v>
      </c>
      <c r="F63" s="37">
        <v>63000</v>
      </c>
      <c r="G63" s="33" t="s">
        <v>2004</v>
      </c>
      <c r="H63" s="38">
        <v>5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167" t="s">
        <v>827</v>
      </c>
      <c r="C64" s="168" t="s">
        <v>211</v>
      </c>
      <c r="D64" s="184">
        <v>42895</v>
      </c>
      <c r="E64" s="102" t="s">
        <v>2005</v>
      </c>
      <c r="F64" s="170">
        <v>54000</v>
      </c>
      <c r="G64" s="171" t="s">
        <v>2006</v>
      </c>
      <c r="H64" s="170">
        <v>6</v>
      </c>
      <c r="I64" s="167" t="s">
        <v>203</v>
      </c>
      <c r="J64" s="65" t="s">
        <v>198</v>
      </c>
    </row>
    <row r="65" spans="1:10" ht="22.5" customHeight="1">
      <c r="A65" s="62">
        <v>63</v>
      </c>
      <c r="B65" s="33" t="s">
        <v>827</v>
      </c>
      <c r="C65" s="33" t="s">
        <v>193</v>
      </c>
      <c r="D65" s="29">
        <v>42907</v>
      </c>
      <c r="E65" s="107" t="s">
        <v>2007</v>
      </c>
      <c r="F65" s="39">
        <v>164120</v>
      </c>
      <c r="G65" s="33" t="s">
        <v>2008</v>
      </c>
      <c r="H65" s="38">
        <v>20</v>
      </c>
      <c r="I65" s="33" t="s">
        <v>197</v>
      </c>
      <c r="J65" s="65" t="s">
        <v>255</v>
      </c>
    </row>
    <row r="66" spans="1:10" ht="22.5" customHeight="1">
      <c r="A66" s="64">
        <v>64</v>
      </c>
      <c r="B66" s="33" t="s">
        <v>2009</v>
      </c>
      <c r="C66" s="33" t="s">
        <v>193</v>
      </c>
      <c r="D66" s="29">
        <v>42913</v>
      </c>
      <c r="E66" s="107" t="s">
        <v>2010</v>
      </c>
      <c r="F66" s="39">
        <v>80000</v>
      </c>
      <c r="G66" s="33" t="s">
        <v>2011</v>
      </c>
      <c r="H66" s="38">
        <v>8</v>
      </c>
      <c r="I66" s="33" t="s">
        <v>197</v>
      </c>
      <c r="J66" s="65" t="s">
        <v>198</v>
      </c>
    </row>
    <row r="67" spans="1:10" ht="22.5" customHeight="1">
      <c r="A67" s="62">
        <v>65</v>
      </c>
      <c r="B67" s="33" t="s">
        <v>2009</v>
      </c>
      <c r="C67" s="33" t="s">
        <v>193</v>
      </c>
      <c r="D67" s="29">
        <v>42913</v>
      </c>
      <c r="E67" s="107" t="s">
        <v>2010</v>
      </c>
      <c r="F67" s="39">
        <v>270000</v>
      </c>
      <c r="G67" s="33" t="s">
        <v>2012</v>
      </c>
      <c r="H67" s="38">
        <v>9</v>
      </c>
      <c r="I67" s="33" t="s">
        <v>197</v>
      </c>
      <c r="J67" s="65" t="s">
        <v>198</v>
      </c>
    </row>
    <row r="68" spans="1:10" ht="22.5" customHeight="1">
      <c r="A68" s="64">
        <v>66</v>
      </c>
      <c r="B68" s="33" t="s">
        <v>2009</v>
      </c>
      <c r="C68" s="33" t="s">
        <v>193</v>
      </c>
      <c r="D68" s="29">
        <v>42913</v>
      </c>
      <c r="E68" s="107" t="s">
        <v>2010</v>
      </c>
      <c r="F68" s="39">
        <v>48000</v>
      </c>
      <c r="G68" s="33" t="s">
        <v>2013</v>
      </c>
      <c r="H68" s="38">
        <v>5</v>
      </c>
      <c r="I68" s="33" t="s">
        <v>197</v>
      </c>
      <c r="J68" s="65" t="s">
        <v>198</v>
      </c>
    </row>
    <row r="69" spans="1:10" ht="22.5" customHeight="1">
      <c r="A69" s="62">
        <v>67</v>
      </c>
      <c r="B69" s="33" t="s">
        <v>367</v>
      </c>
      <c r="C69" s="33" t="s">
        <v>262</v>
      </c>
      <c r="D69" s="29" t="s">
        <v>2014</v>
      </c>
      <c r="E69" s="107" t="s">
        <v>2015</v>
      </c>
      <c r="F69" s="39">
        <v>100000</v>
      </c>
      <c r="G69" s="33"/>
      <c r="H69" s="38"/>
      <c r="I69" s="33" t="s">
        <v>268</v>
      </c>
      <c r="J69" s="65" t="s">
        <v>269</v>
      </c>
    </row>
    <row r="70" spans="1:10" ht="22.5" customHeight="1">
      <c r="A70" s="64">
        <v>68</v>
      </c>
      <c r="B70" s="33" t="s">
        <v>2019</v>
      </c>
      <c r="C70" s="33" t="s">
        <v>262</v>
      </c>
      <c r="D70" s="29" t="s">
        <v>2016</v>
      </c>
      <c r="E70" s="107" t="s">
        <v>1638</v>
      </c>
      <c r="F70" s="39">
        <v>156000</v>
      </c>
      <c r="G70" s="33" t="s">
        <v>1705</v>
      </c>
      <c r="H70" s="38">
        <v>8</v>
      </c>
      <c r="I70" s="33" t="s">
        <v>197</v>
      </c>
      <c r="J70" s="65" t="s">
        <v>198</v>
      </c>
    </row>
    <row r="71" spans="1:10" ht="22.5" customHeight="1">
      <c r="A71" s="62">
        <v>69</v>
      </c>
      <c r="B71" s="33" t="s">
        <v>2019</v>
      </c>
      <c r="C71" s="33" t="s">
        <v>262</v>
      </c>
      <c r="D71" s="29" t="s">
        <v>2017</v>
      </c>
      <c r="E71" s="107" t="s">
        <v>1638</v>
      </c>
      <c r="F71" s="39">
        <v>163000</v>
      </c>
      <c r="G71" s="33" t="s">
        <v>2018</v>
      </c>
      <c r="H71" s="38">
        <v>8</v>
      </c>
      <c r="I71" s="33" t="s">
        <v>197</v>
      </c>
      <c r="J71" s="65" t="s">
        <v>198</v>
      </c>
    </row>
    <row r="72" spans="1:10" ht="22.5" customHeight="1">
      <c r="A72" s="64">
        <v>70</v>
      </c>
      <c r="B72" s="33" t="s">
        <v>540</v>
      </c>
      <c r="C72" s="33" t="s">
        <v>211</v>
      </c>
      <c r="D72" s="29">
        <v>42909</v>
      </c>
      <c r="E72" s="35" t="s">
        <v>1452</v>
      </c>
      <c r="F72" s="37">
        <v>130000</v>
      </c>
      <c r="G72" s="33" t="s">
        <v>2020</v>
      </c>
      <c r="H72" s="38">
        <v>5</v>
      </c>
      <c r="I72" s="33" t="s">
        <v>203</v>
      </c>
      <c r="J72" s="65" t="s">
        <v>198</v>
      </c>
    </row>
    <row r="73" spans="1:10" ht="22.5" customHeight="1">
      <c r="A73" s="62">
        <v>71</v>
      </c>
      <c r="B73" s="33" t="s">
        <v>594</v>
      </c>
      <c r="C73" s="33" t="s">
        <v>262</v>
      </c>
      <c r="D73" s="31">
        <v>42895</v>
      </c>
      <c r="E73" s="156" t="s">
        <v>2021</v>
      </c>
      <c r="F73" s="142">
        <v>100000</v>
      </c>
      <c r="G73" s="67"/>
      <c r="H73" s="67"/>
      <c r="I73" s="33" t="s">
        <v>268</v>
      </c>
      <c r="J73" s="65" t="s">
        <v>269</v>
      </c>
    </row>
    <row r="74" spans="1:10" ht="22.5" customHeight="1">
      <c r="A74" s="64">
        <v>72</v>
      </c>
      <c r="B74" s="33" t="s">
        <v>594</v>
      </c>
      <c r="C74" s="33" t="s">
        <v>262</v>
      </c>
      <c r="D74" s="31">
        <v>42908</v>
      </c>
      <c r="E74" s="156" t="s">
        <v>2022</v>
      </c>
      <c r="F74" s="142">
        <v>150000</v>
      </c>
      <c r="G74" s="33" t="s">
        <v>539</v>
      </c>
      <c r="H74" s="43">
        <v>20</v>
      </c>
      <c r="I74" s="33" t="s">
        <v>197</v>
      </c>
      <c r="J74" s="65" t="s">
        <v>198</v>
      </c>
    </row>
    <row r="75" spans="1:10" ht="22.5" customHeight="1">
      <c r="A75" s="62">
        <v>73</v>
      </c>
      <c r="B75" s="33" t="s">
        <v>594</v>
      </c>
      <c r="C75" s="33" t="s">
        <v>262</v>
      </c>
      <c r="D75" s="31">
        <v>42908</v>
      </c>
      <c r="E75" s="156" t="s">
        <v>2023</v>
      </c>
      <c r="F75" s="142">
        <v>100000</v>
      </c>
      <c r="G75" s="33"/>
      <c r="H75" s="43"/>
      <c r="I75" s="33" t="s">
        <v>268</v>
      </c>
      <c r="J75" s="65" t="s">
        <v>269</v>
      </c>
    </row>
    <row r="76" spans="1:10" ht="22.5" customHeight="1">
      <c r="A76" s="64">
        <v>74</v>
      </c>
      <c r="B76" s="33" t="s">
        <v>1105</v>
      </c>
      <c r="C76" s="33" t="s">
        <v>193</v>
      </c>
      <c r="D76" s="29">
        <v>42894</v>
      </c>
      <c r="E76" s="107" t="s">
        <v>2024</v>
      </c>
      <c r="F76" s="39">
        <v>80000</v>
      </c>
      <c r="G76" s="33" t="s">
        <v>333</v>
      </c>
      <c r="H76" s="38">
        <v>10</v>
      </c>
      <c r="I76" s="33" t="s">
        <v>197</v>
      </c>
      <c r="J76" s="65" t="s">
        <v>198</v>
      </c>
    </row>
    <row r="77" spans="1:10" ht="22.5" customHeight="1">
      <c r="A77" s="62">
        <v>75</v>
      </c>
      <c r="B77" s="33" t="s">
        <v>260</v>
      </c>
      <c r="C77" s="33" t="s">
        <v>262</v>
      </c>
      <c r="D77" s="29">
        <v>42891</v>
      </c>
      <c r="E77" s="107" t="s">
        <v>2025</v>
      </c>
      <c r="F77" s="39">
        <v>60000</v>
      </c>
      <c r="G77" s="33" t="s">
        <v>333</v>
      </c>
      <c r="H77" s="38">
        <v>6</v>
      </c>
      <c r="I77" s="33" t="s">
        <v>197</v>
      </c>
      <c r="J77" s="65" t="s">
        <v>198</v>
      </c>
    </row>
    <row r="78" spans="1:10" ht="22.5" customHeight="1">
      <c r="A78" s="64">
        <v>76</v>
      </c>
      <c r="B78" s="33" t="s">
        <v>260</v>
      </c>
      <c r="C78" s="33" t="s">
        <v>262</v>
      </c>
      <c r="D78" s="29">
        <v>42899</v>
      </c>
      <c r="E78" s="107" t="s">
        <v>2026</v>
      </c>
      <c r="F78" s="39">
        <v>371000</v>
      </c>
      <c r="G78" s="33" t="s">
        <v>2027</v>
      </c>
      <c r="H78" s="38">
        <v>40</v>
      </c>
      <c r="I78" s="33" t="s">
        <v>197</v>
      </c>
      <c r="J78" s="65" t="s">
        <v>198</v>
      </c>
    </row>
    <row r="79" spans="1:10" ht="22.5" customHeight="1">
      <c r="A79" s="62">
        <v>77</v>
      </c>
      <c r="B79" s="33" t="s">
        <v>2028</v>
      </c>
      <c r="C79" s="33" t="s">
        <v>193</v>
      </c>
      <c r="D79" s="29" t="s">
        <v>2029</v>
      </c>
      <c r="E79" s="35" t="s">
        <v>2030</v>
      </c>
      <c r="F79" s="37">
        <v>46500</v>
      </c>
      <c r="G79" s="33" t="s">
        <v>223</v>
      </c>
      <c r="H79" s="38">
        <v>15</v>
      </c>
      <c r="I79" s="33" t="s">
        <v>197</v>
      </c>
      <c r="J79" s="65" t="s">
        <v>255</v>
      </c>
    </row>
    <row r="80" spans="1:10" ht="22.5" customHeight="1">
      <c r="A80" s="64">
        <v>78</v>
      </c>
      <c r="B80" s="33" t="s">
        <v>2031</v>
      </c>
      <c r="C80" s="33" t="s">
        <v>211</v>
      </c>
      <c r="D80" s="31" t="s">
        <v>2032</v>
      </c>
      <c r="E80" s="35" t="s">
        <v>2033</v>
      </c>
      <c r="F80" s="37">
        <v>44000</v>
      </c>
      <c r="G80" s="33" t="s">
        <v>2034</v>
      </c>
      <c r="H80" s="38">
        <v>4</v>
      </c>
      <c r="I80" s="33" t="s">
        <v>203</v>
      </c>
      <c r="J80" s="65" t="s">
        <v>224</v>
      </c>
    </row>
    <row r="81" spans="1:10" ht="22.5" customHeight="1">
      <c r="A81" s="62">
        <v>79</v>
      </c>
      <c r="B81" s="33" t="s">
        <v>2031</v>
      </c>
      <c r="C81" s="33" t="s">
        <v>211</v>
      </c>
      <c r="D81" s="31" t="s">
        <v>2035</v>
      </c>
      <c r="E81" s="35" t="s">
        <v>2036</v>
      </c>
      <c r="F81" s="37">
        <v>132000</v>
      </c>
      <c r="G81" s="33" t="s">
        <v>223</v>
      </c>
      <c r="H81" s="38">
        <v>30</v>
      </c>
      <c r="I81" s="33" t="s">
        <v>203</v>
      </c>
      <c r="J81" s="65" t="s">
        <v>224</v>
      </c>
    </row>
    <row r="82" spans="1:10" ht="22.5" customHeight="1">
      <c r="A82" s="64">
        <v>80</v>
      </c>
      <c r="B82" s="185" t="s">
        <v>2037</v>
      </c>
      <c r="C82" s="185" t="s">
        <v>2038</v>
      </c>
      <c r="D82" s="185" t="s">
        <v>2039</v>
      </c>
      <c r="E82" s="189" t="s">
        <v>2040</v>
      </c>
      <c r="F82" s="186">
        <v>100000</v>
      </c>
      <c r="G82" s="185"/>
      <c r="H82" s="185"/>
      <c r="I82" s="185" t="s">
        <v>2041</v>
      </c>
      <c r="J82" s="187" t="s">
        <v>2042</v>
      </c>
    </row>
    <row r="83" spans="1:10" ht="22.5" customHeight="1">
      <c r="A83" s="62">
        <v>81</v>
      </c>
      <c r="B83" s="185" t="s">
        <v>2043</v>
      </c>
      <c r="C83" s="185" t="s">
        <v>2044</v>
      </c>
      <c r="D83" s="185" t="s">
        <v>2045</v>
      </c>
      <c r="E83" s="189" t="s">
        <v>2046</v>
      </c>
      <c r="F83" s="186">
        <v>100000</v>
      </c>
      <c r="G83" s="188"/>
      <c r="H83" s="185"/>
      <c r="I83" s="185" t="s">
        <v>2047</v>
      </c>
      <c r="J83" s="187" t="s">
        <v>2042</v>
      </c>
    </row>
    <row r="84" spans="1:10" ht="22.5" customHeight="1">
      <c r="A84" s="64">
        <v>82</v>
      </c>
      <c r="B84" s="185" t="s">
        <v>2043</v>
      </c>
      <c r="C84" s="185" t="s">
        <v>2044</v>
      </c>
      <c r="D84" s="185" t="s">
        <v>2048</v>
      </c>
      <c r="E84" s="189" t="s">
        <v>2049</v>
      </c>
      <c r="F84" s="186">
        <v>263600</v>
      </c>
      <c r="G84" s="33" t="s">
        <v>2050</v>
      </c>
      <c r="H84" s="185"/>
      <c r="I84" s="185" t="s">
        <v>2051</v>
      </c>
      <c r="J84" s="187" t="s">
        <v>2052</v>
      </c>
    </row>
    <row r="85" spans="1:10" ht="22.5" customHeight="1">
      <c r="A85" s="62">
        <v>83</v>
      </c>
      <c r="B85" s="185" t="s">
        <v>2043</v>
      </c>
      <c r="C85" s="185" t="s">
        <v>2044</v>
      </c>
      <c r="D85" s="185" t="s">
        <v>2053</v>
      </c>
      <c r="E85" s="189" t="s">
        <v>2054</v>
      </c>
      <c r="F85" s="186">
        <v>100000</v>
      </c>
      <c r="G85" s="185"/>
      <c r="H85" s="185"/>
      <c r="I85" s="185" t="s">
        <v>2047</v>
      </c>
      <c r="J85" s="187" t="s">
        <v>2042</v>
      </c>
    </row>
    <row r="86" spans="1:10" ht="22.5" customHeight="1">
      <c r="A86" s="64">
        <v>84</v>
      </c>
      <c r="B86" s="185" t="s">
        <v>2043</v>
      </c>
      <c r="C86" s="185" t="s">
        <v>2044</v>
      </c>
      <c r="D86" s="185" t="s">
        <v>2053</v>
      </c>
      <c r="E86" s="189" t="s">
        <v>2055</v>
      </c>
      <c r="F86" s="186">
        <v>100000</v>
      </c>
      <c r="G86" s="185"/>
      <c r="H86" s="185"/>
      <c r="I86" s="185" t="s">
        <v>2047</v>
      </c>
      <c r="J86" s="187" t="s">
        <v>2042</v>
      </c>
    </row>
    <row r="87" spans="1:10" ht="22.5" customHeight="1">
      <c r="A87" s="62">
        <v>85</v>
      </c>
      <c r="B87" s="185" t="s">
        <v>2043</v>
      </c>
      <c r="C87" s="185" t="s">
        <v>2044</v>
      </c>
      <c r="D87" s="185" t="s">
        <v>2056</v>
      </c>
      <c r="E87" s="189" t="s">
        <v>2057</v>
      </c>
      <c r="F87" s="186">
        <v>100000</v>
      </c>
      <c r="G87" s="188"/>
      <c r="H87" s="185"/>
      <c r="I87" s="185" t="s">
        <v>2047</v>
      </c>
      <c r="J87" s="187" t="s">
        <v>2042</v>
      </c>
    </row>
    <row r="88" spans="1:10" ht="22.5" customHeight="1">
      <c r="A88" s="64">
        <v>86</v>
      </c>
      <c r="B88" s="33" t="s">
        <v>867</v>
      </c>
      <c r="C88" s="33" t="s">
        <v>193</v>
      </c>
      <c r="D88" s="29">
        <v>42914</v>
      </c>
      <c r="E88" s="107" t="s">
        <v>2058</v>
      </c>
      <c r="F88" s="39">
        <v>174000</v>
      </c>
      <c r="G88" s="33" t="s">
        <v>2059</v>
      </c>
      <c r="H88" s="38">
        <v>8</v>
      </c>
      <c r="I88" s="33" t="s">
        <v>197</v>
      </c>
      <c r="J88" s="65" t="s">
        <v>198</v>
      </c>
    </row>
    <row r="89" spans="1:10" ht="22.5" customHeight="1">
      <c r="A89" s="62">
        <v>87</v>
      </c>
      <c r="B89" s="33" t="s">
        <v>867</v>
      </c>
      <c r="C89" s="33" t="s">
        <v>193</v>
      </c>
      <c r="D89" s="29">
        <v>42915</v>
      </c>
      <c r="E89" s="107" t="s">
        <v>2060</v>
      </c>
      <c r="F89" s="39">
        <v>92000</v>
      </c>
      <c r="G89" s="33" t="s">
        <v>2061</v>
      </c>
      <c r="H89" s="38">
        <v>4</v>
      </c>
      <c r="I89" s="33" t="s">
        <v>197</v>
      </c>
      <c r="J89" s="65" t="s">
        <v>204</v>
      </c>
    </row>
    <row r="90" spans="1:10" ht="22.5" customHeight="1">
      <c r="A90" s="64">
        <v>88</v>
      </c>
      <c r="B90" s="33" t="s">
        <v>1146</v>
      </c>
      <c r="C90" s="33" t="s">
        <v>262</v>
      </c>
      <c r="D90" s="29">
        <v>42893</v>
      </c>
      <c r="E90" s="107" t="s">
        <v>2062</v>
      </c>
      <c r="F90" s="39">
        <v>29000</v>
      </c>
      <c r="G90" s="33" t="s">
        <v>2063</v>
      </c>
      <c r="H90" s="38">
        <v>3</v>
      </c>
      <c r="I90" s="33" t="s">
        <v>203</v>
      </c>
      <c r="J90" s="65" t="s">
        <v>198</v>
      </c>
    </row>
    <row r="91" spans="1:10" ht="22.5" customHeight="1">
      <c r="A91" s="62">
        <v>89</v>
      </c>
      <c r="B91" s="33" t="s">
        <v>1144</v>
      </c>
      <c r="C91" s="33" t="s">
        <v>211</v>
      </c>
      <c r="D91" s="29">
        <v>42899</v>
      </c>
      <c r="E91" s="107" t="s">
        <v>873</v>
      </c>
      <c r="F91" s="39">
        <v>94000</v>
      </c>
      <c r="G91" s="33" t="s">
        <v>371</v>
      </c>
      <c r="H91" s="38">
        <v>5</v>
      </c>
      <c r="I91" s="33" t="s">
        <v>203</v>
      </c>
      <c r="J91" s="65" t="s">
        <v>198</v>
      </c>
    </row>
    <row r="92" spans="1:10" ht="22.5" customHeight="1">
      <c r="A92" s="64">
        <v>90</v>
      </c>
      <c r="B92" s="33" t="s">
        <v>632</v>
      </c>
      <c r="C92" s="33" t="s">
        <v>211</v>
      </c>
      <c r="D92" s="29">
        <v>42906</v>
      </c>
      <c r="E92" s="107" t="s">
        <v>2064</v>
      </c>
      <c r="F92" s="39">
        <v>174000</v>
      </c>
      <c r="G92" s="33" t="s">
        <v>355</v>
      </c>
      <c r="H92" s="38">
        <v>10</v>
      </c>
      <c r="I92" s="33" t="s">
        <v>203</v>
      </c>
      <c r="J92" s="65" t="s">
        <v>198</v>
      </c>
    </row>
    <row r="93" spans="1:10" ht="22.5" customHeight="1">
      <c r="A93" s="62">
        <v>91</v>
      </c>
      <c r="B93" s="33" t="s">
        <v>630</v>
      </c>
      <c r="C93" s="33" t="s">
        <v>262</v>
      </c>
      <c r="D93" s="29">
        <v>42906</v>
      </c>
      <c r="E93" s="107" t="s">
        <v>2065</v>
      </c>
      <c r="F93" s="39">
        <v>107000</v>
      </c>
      <c r="G93" s="33" t="s">
        <v>2066</v>
      </c>
      <c r="H93" s="38">
        <v>6</v>
      </c>
      <c r="I93" s="33" t="s">
        <v>203</v>
      </c>
      <c r="J93" s="65" t="s">
        <v>198</v>
      </c>
    </row>
    <row r="94" spans="1:10" ht="22.5" customHeight="1">
      <c r="A94" s="64">
        <v>92</v>
      </c>
      <c r="B94" s="33" t="s">
        <v>630</v>
      </c>
      <c r="C94" s="33" t="s">
        <v>262</v>
      </c>
      <c r="D94" s="29">
        <v>42906</v>
      </c>
      <c r="E94" s="107" t="s">
        <v>873</v>
      </c>
      <c r="F94" s="39">
        <v>76000</v>
      </c>
      <c r="G94" s="33" t="s">
        <v>1570</v>
      </c>
      <c r="H94" s="38">
        <v>5</v>
      </c>
      <c r="I94" s="33" t="s">
        <v>203</v>
      </c>
      <c r="J94" s="65" t="s">
        <v>198</v>
      </c>
    </row>
    <row r="95" spans="1:10" ht="22.5" customHeight="1">
      <c r="A95" s="62">
        <v>93</v>
      </c>
      <c r="B95" s="33" t="s">
        <v>632</v>
      </c>
      <c r="C95" s="33" t="s">
        <v>211</v>
      </c>
      <c r="D95" s="29">
        <v>42916</v>
      </c>
      <c r="E95" s="107" t="s">
        <v>2062</v>
      </c>
      <c r="F95" s="39">
        <v>88000</v>
      </c>
      <c r="G95" s="33" t="s">
        <v>2067</v>
      </c>
      <c r="H95" s="38">
        <v>8</v>
      </c>
      <c r="I95" s="33" t="s">
        <v>203</v>
      </c>
      <c r="J95" s="65" t="s">
        <v>198</v>
      </c>
    </row>
    <row r="96" spans="1:10" ht="22.5" customHeight="1">
      <c r="A96" s="64">
        <v>94</v>
      </c>
      <c r="B96" s="33" t="s">
        <v>630</v>
      </c>
      <c r="C96" s="33" t="s">
        <v>200</v>
      </c>
      <c r="D96" s="29">
        <v>42916</v>
      </c>
      <c r="E96" s="107" t="s">
        <v>873</v>
      </c>
      <c r="F96" s="39">
        <v>126000</v>
      </c>
      <c r="G96" s="33" t="s">
        <v>809</v>
      </c>
      <c r="H96" s="38">
        <v>10</v>
      </c>
      <c r="I96" s="33" t="s">
        <v>203</v>
      </c>
      <c r="J96" s="65" t="s">
        <v>198</v>
      </c>
    </row>
    <row r="97" spans="1:10" ht="22.5" customHeight="1">
      <c r="A97" s="62">
        <v>95</v>
      </c>
      <c r="B97" s="33" t="s">
        <v>2068</v>
      </c>
      <c r="C97" s="33" t="s">
        <v>193</v>
      </c>
      <c r="D97" s="29">
        <v>42891</v>
      </c>
      <c r="E97" s="107" t="s">
        <v>2069</v>
      </c>
      <c r="F97" s="39">
        <v>572500</v>
      </c>
      <c r="G97" s="33" t="s">
        <v>1122</v>
      </c>
      <c r="H97" s="38"/>
      <c r="I97" s="33" t="s">
        <v>197</v>
      </c>
      <c r="J97" s="65"/>
    </row>
    <row r="98" spans="1:10" ht="22.5" customHeight="1">
      <c r="A98" s="64">
        <v>96</v>
      </c>
      <c r="B98" s="33" t="s">
        <v>2070</v>
      </c>
      <c r="C98" s="33" t="s">
        <v>193</v>
      </c>
      <c r="D98" s="29">
        <v>42893</v>
      </c>
      <c r="E98" s="107" t="s">
        <v>2071</v>
      </c>
      <c r="F98" s="39">
        <v>21000</v>
      </c>
      <c r="G98" s="33" t="s">
        <v>275</v>
      </c>
      <c r="H98" s="38">
        <v>3</v>
      </c>
      <c r="I98" s="33" t="s">
        <v>197</v>
      </c>
      <c r="J98" s="65" t="s">
        <v>198</v>
      </c>
    </row>
    <row r="99" spans="1:10" ht="22.5" customHeight="1">
      <c r="A99" s="62">
        <v>97</v>
      </c>
      <c r="B99" s="33" t="s">
        <v>2068</v>
      </c>
      <c r="C99" s="33" t="s">
        <v>262</v>
      </c>
      <c r="D99" s="29">
        <v>42907</v>
      </c>
      <c r="E99" s="107" t="s">
        <v>2072</v>
      </c>
      <c r="F99" s="39">
        <v>48000</v>
      </c>
      <c r="G99" s="33" t="s">
        <v>1101</v>
      </c>
      <c r="H99" s="38">
        <v>3</v>
      </c>
      <c r="I99" s="33" t="s">
        <v>197</v>
      </c>
      <c r="J99" s="65" t="s">
        <v>198</v>
      </c>
    </row>
    <row r="100" spans="1:10" ht="22.5" customHeight="1">
      <c r="A100" s="64">
        <v>98</v>
      </c>
      <c r="B100" s="33" t="s">
        <v>305</v>
      </c>
      <c r="C100" s="33" t="s">
        <v>262</v>
      </c>
      <c r="D100" s="29">
        <v>42894</v>
      </c>
      <c r="E100" s="35" t="s">
        <v>2073</v>
      </c>
      <c r="F100" s="37">
        <v>205900</v>
      </c>
      <c r="G100" s="33" t="s">
        <v>430</v>
      </c>
      <c r="H100" s="38">
        <v>15</v>
      </c>
      <c r="I100" s="33" t="s">
        <v>197</v>
      </c>
      <c r="J100" s="65" t="s">
        <v>198</v>
      </c>
    </row>
    <row r="101" spans="1:10" ht="22.5" customHeight="1">
      <c r="A101" s="62">
        <v>99</v>
      </c>
      <c r="B101" s="33" t="s">
        <v>305</v>
      </c>
      <c r="C101" s="33" t="s">
        <v>262</v>
      </c>
      <c r="D101" s="29">
        <v>42894</v>
      </c>
      <c r="E101" s="35" t="s">
        <v>2074</v>
      </c>
      <c r="F101" s="37">
        <v>200000</v>
      </c>
      <c r="G101" s="33" t="s">
        <v>430</v>
      </c>
      <c r="H101" s="38">
        <v>15</v>
      </c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305</v>
      </c>
      <c r="C102" s="33" t="s">
        <v>262</v>
      </c>
      <c r="D102" s="29">
        <v>42895</v>
      </c>
      <c r="E102" s="35" t="s">
        <v>2075</v>
      </c>
      <c r="F102" s="37">
        <v>100000</v>
      </c>
      <c r="G102" s="33"/>
      <c r="H102" s="38"/>
      <c r="I102" s="33" t="s">
        <v>268</v>
      </c>
      <c r="J102" s="65" t="s">
        <v>269</v>
      </c>
    </row>
    <row r="103" spans="1:10" ht="22.5" customHeight="1">
      <c r="A103" s="62">
        <v>101</v>
      </c>
      <c r="B103" s="33" t="s">
        <v>305</v>
      </c>
      <c r="C103" s="33" t="s">
        <v>262</v>
      </c>
      <c r="D103" s="29">
        <v>42907</v>
      </c>
      <c r="E103" s="35" t="s">
        <v>2076</v>
      </c>
      <c r="F103" s="37">
        <v>330000</v>
      </c>
      <c r="G103" s="33" t="s">
        <v>2077</v>
      </c>
      <c r="H103" s="38">
        <v>15</v>
      </c>
      <c r="I103" s="33" t="s">
        <v>197</v>
      </c>
      <c r="J103" s="65" t="s">
        <v>198</v>
      </c>
    </row>
    <row r="104" spans="1:10" ht="22.5" customHeight="1">
      <c r="A104" s="64">
        <v>102</v>
      </c>
      <c r="B104" s="33" t="s">
        <v>305</v>
      </c>
      <c r="C104" s="33" t="s">
        <v>262</v>
      </c>
      <c r="D104" s="29">
        <v>42907</v>
      </c>
      <c r="E104" s="35" t="s">
        <v>2078</v>
      </c>
      <c r="F104" s="37">
        <v>300000</v>
      </c>
      <c r="G104" s="33" t="s">
        <v>2077</v>
      </c>
      <c r="H104" s="38">
        <v>18</v>
      </c>
      <c r="I104" s="33" t="s">
        <v>197</v>
      </c>
      <c r="J104" s="65" t="s">
        <v>198</v>
      </c>
    </row>
    <row r="105" spans="1:10" ht="22.5" customHeight="1">
      <c r="A105" s="62">
        <v>103</v>
      </c>
      <c r="B105" s="33" t="s">
        <v>848</v>
      </c>
      <c r="C105" s="33" t="s">
        <v>211</v>
      </c>
      <c r="D105" s="29">
        <v>42888</v>
      </c>
      <c r="E105" s="35" t="s">
        <v>499</v>
      </c>
      <c r="F105" s="37">
        <v>72000</v>
      </c>
      <c r="G105" s="33" t="s">
        <v>2079</v>
      </c>
      <c r="H105" s="38">
        <v>6</v>
      </c>
      <c r="I105" s="33" t="s">
        <v>197</v>
      </c>
      <c r="J105" s="65" t="s">
        <v>198</v>
      </c>
    </row>
    <row r="106" spans="1:10" ht="22.5" customHeight="1">
      <c r="A106" s="64">
        <v>104</v>
      </c>
      <c r="B106" s="33" t="s">
        <v>848</v>
      </c>
      <c r="C106" s="33" t="s">
        <v>211</v>
      </c>
      <c r="D106" s="31">
        <v>42891</v>
      </c>
      <c r="E106" s="35" t="s">
        <v>499</v>
      </c>
      <c r="F106" s="37">
        <v>46000</v>
      </c>
      <c r="G106" s="33" t="s">
        <v>935</v>
      </c>
      <c r="H106" s="38">
        <v>3</v>
      </c>
      <c r="I106" s="33" t="s">
        <v>197</v>
      </c>
      <c r="J106" s="65" t="s">
        <v>198</v>
      </c>
    </row>
    <row r="107" spans="1:10" ht="22.5" customHeight="1">
      <c r="A107" s="62">
        <v>105</v>
      </c>
      <c r="B107" s="33" t="s">
        <v>848</v>
      </c>
      <c r="C107" s="33" t="s">
        <v>211</v>
      </c>
      <c r="D107" s="31">
        <v>42891</v>
      </c>
      <c r="E107" s="35" t="s">
        <v>499</v>
      </c>
      <c r="F107" s="37">
        <v>90000</v>
      </c>
      <c r="G107" s="33" t="s">
        <v>1411</v>
      </c>
      <c r="H107" s="38">
        <v>7</v>
      </c>
      <c r="I107" s="33" t="s">
        <v>197</v>
      </c>
      <c r="J107" s="65" t="s">
        <v>198</v>
      </c>
    </row>
    <row r="108" spans="1:10" ht="22.5" customHeight="1">
      <c r="A108" s="64">
        <v>106</v>
      </c>
      <c r="B108" s="33" t="s">
        <v>848</v>
      </c>
      <c r="C108" s="33" t="s">
        <v>211</v>
      </c>
      <c r="D108" s="31">
        <v>42891</v>
      </c>
      <c r="E108" s="35" t="s">
        <v>499</v>
      </c>
      <c r="F108" s="37">
        <v>62000</v>
      </c>
      <c r="G108" s="33" t="s">
        <v>2080</v>
      </c>
      <c r="H108" s="38">
        <v>5</v>
      </c>
      <c r="I108" s="33" t="s">
        <v>197</v>
      </c>
      <c r="J108" s="65" t="s">
        <v>198</v>
      </c>
    </row>
    <row r="109" spans="1:10" ht="22.5" customHeight="1">
      <c r="A109" s="62">
        <v>107</v>
      </c>
      <c r="B109" s="33" t="s">
        <v>848</v>
      </c>
      <c r="C109" s="33" t="s">
        <v>211</v>
      </c>
      <c r="D109" s="29">
        <v>42893</v>
      </c>
      <c r="E109" s="35" t="s">
        <v>499</v>
      </c>
      <c r="F109" s="37">
        <v>298000</v>
      </c>
      <c r="G109" s="33" t="s">
        <v>2081</v>
      </c>
      <c r="H109" s="38">
        <v>19</v>
      </c>
      <c r="I109" s="33" t="s">
        <v>197</v>
      </c>
      <c r="J109" s="65" t="s">
        <v>198</v>
      </c>
    </row>
    <row r="110" spans="1:10" ht="22.5" customHeight="1">
      <c r="A110" s="64">
        <v>108</v>
      </c>
      <c r="B110" s="33" t="s">
        <v>848</v>
      </c>
      <c r="C110" s="33" t="s">
        <v>211</v>
      </c>
      <c r="D110" s="31">
        <v>42895</v>
      </c>
      <c r="E110" s="35" t="s">
        <v>499</v>
      </c>
      <c r="F110" s="37">
        <v>35000</v>
      </c>
      <c r="G110" s="33" t="s">
        <v>521</v>
      </c>
      <c r="H110" s="38">
        <v>4</v>
      </c>
      <c r="I110" s="33" t="s">
        <v>197</v>
      </c>
      <c r="J110" s="65" t="s">
        <v>198</v>
      </c>
    </row>
    <row r="111" spans="1:10" ht="22.5" customHeight="1">
      <c r="A111" s="62">
        <v>109</v>
      </c>
      <c r="B111" s="33" t="s">
        <v>848</v>
      </c>
      <c r="C111" s="33" t="s">
        <v>211</v>
      </c>
      <c r="D111" s="29">
        <v>42898</v>
      </c>
      <c r="E111" s="35" t="s">
        <v>499</v>
      </c>
      <c r="F111" s="37">
        <v>196000</v>
      </c>
      <c r="G111" s="33" t="s">
        <v>2082</v>
      </c>
      <c r="H111" s="38">
        <v>12</v>
      </c>
      <c r="I111" s="33" t="s">
        <v>197</v>
      </c>
      <c r="J111" s="65" t="s">
        <v>198</v>
      </c>
    </row>
    <row r="112" spans="1:10" ht="22.5" customHeight="1">
      <c r="A112" s="64">
        <v>110</v>
      </c>
      <c r="B112" s="33" t="s">
        <v>848</v>
      </c>
      <c r="C112" s="33" t="s">
        <v>211</v>
      </c>
      <c r="D112" s="31">
        <v>42902</v>
      </c>
      <c r="E112" s="35" t="s">
        <v>499</v>
      </c>
      <c r="F112" s="37">
        <v>21000</v>
      </c>
      <c r="G112" s="33" t="s">
        <v>2083</v>
      </c>
      <c r="H112" s="38">
        <v>3</v>
      </c>
      <c r="I112" s="33" t="s">
        <v>197</v>
      </c>
      <c r="J112" s="65" t="s">
        <v>198</v>
      </c>
    </row>
    <row r="113" spans="1:10" ht="22.5" customHeight="1">
      <c r="A113" s="62">
        <v>111</v>
      </c>
      <c r="B113" s="33" t="s">
        <v>848</v>
      </c>
      <c r="C113" s="33" t="s">
        <v>211</v>
      </c>
      <c r="D113" s="31">
        <v>42905</v>
      </c>
      <c r="E113" s="35" t="s">
        <v>499</v>
      </c>
      <c r="F113" s="37">
        <v>42000</v>
      </c>
      <c r="G113" s="33" t="s">
        <v>412</v>
      </c>
      <c r="H113" s="38">
        <v>6</v>
      </c>
      <c r="I113" s="33" t="s">
        <v>197</v>
      </c>
      <c r="J113" s="65" t="s">
        <v>198</v>
      </c>
    </row>
    <row r="114" spans="1:10" ht="22.5" customHeight="1">
      <c r="A114" s="64">
        <v>112</v>
      </c>
      <c r="B114" s="33" t="s">
        <v>848</v>
      </c>
      <c r="C114" s="33" t="s">
        <v>211</v>
      </c>
      <c r="D114" s="29">
        <v>42905</v>
      </c>
      <c r="E114" s="35" t="s">
        <v>499</v>
      </c>
      <c r="F114" s="37">
        <v>52000</v>
      </c>
      <c r="G114" s="33" t="s">
        <v>290</v>
      </c>
      <c r="H114" s="38">
        <v>6</v>
      </c>
      <c r="I114" s="33" t="s">
        <v>197</v>
      </c>
      <c r="J114" s="65" t="s">
        <v>198</v>
      </c>
    </row>
    <row r="115" spans="1:10" ht="22.5" customHeight="1">
      <c r="A115" s="62">
        <v>113</v>
      </c>
      <c r="B115" s="33" t="s">
        <v>848</v>
      </c>
      <c r="C115" s="33" t="s">
        <v>211</v>
      </c>
      <c r="D115" s="29">
        <v>42906</v>
      </c>
      <c r="E115" s="35" t="s">
        <v>499</v>
      </c>
      <c r="F115" s="37">
        <v>48000</v>
      </c>
      <c r="G115" s="33" t="s">
        <v>2084</v>
      </c>
      <c r="H115" s="38">
        <v>5</v>
      </c>
      <c r="I115" s="33" t="s">
        <v>197</v>
      </c>
      <c r="J115" s="65" t="s">
        <v>198</v>
      </c>
    </row>
    <row r="116" spans="1:10" ht="22.5" customHeight="1">
      <c r="A116" s="64">
        <v>114</v>
      </c>
      <c r="B116" s="33" t="s">
        <v>848</v>
      </c>
      <c r="C116" s="33" t="s">
        <v>211</v>
      </c>
      <c r="D116" s="29">
        <v>42908</v>
      </c>
      <c r="E116" s="35" t="s">
        <v>499</v>
      </c>
      <c r="F116" s="37">
        <v>99000</v>
      </c>
      <c r="G116" s="33" t="s">
        <v>2085</v>
      </c>
      <c r="H116" s="38">
        <v>8</v>
      </c>
      <c r="I116" s="33" t="s">
        <v>197</v>
      </c>
      <c r="J116" s="65" t="s">
        <v>198</v>
      </c>
    </row>
    <row r="117" spans="1:10" ht="22.5" customHeight="1">
      <c r="A117" s="62">
        <v>115</v>
      </c>
      <c r="B117" s="33" t="s">
        <v>848</v>
      </c>
      <c r="C117" s="33" t="s">
        <v>211</v>
      </c>
      <c r="D117" s="31">
        <v>42913</v>
      </c>
      <c r="E117" s="35" t="s">
        <v>499</v>
      </c>
      <c r="F117" s="37">
        <v>42000</v>
      </c>
      <c r="G117" s="33" t="s">
        <v>2086</v>
      </c>
      <c r="H117" s="38">
        <v>6</v>
      </c>
      <c r="I117" s="33" t="s">
        <v>197</v>
      </c>
      <c r="J117" s="65" t="s">
        <v>198</v>
      </c>
    </row>
    <row r="118" spans="1:10" ht="22.5" customHeight="1">
      <c r="A118" s="64">
        <v>116</v>
      </c>
      <c r="B118" s="33" t="s">
        <v>848</v>
      </c>
      <c r="C118" s="33" t="s">
        <v>211</v>
      </c>
      <c r="D118" s="31">
        <v>42915</v>
      </c>
      <c r="E118" s="35" t="s">
        <v>499</v>
      </c>
      <c r="F118" s="37">
        <v>148000</v>
      </c>
      <c r="G118" s="33" t="s">
        <v>2087</v>
      </c>
      <c r="H118" s="38">
        <v>12</v>
      </c>
      <c r="I118" s="33" t="s">
        <v>197</v>
      </c>
      <c r="J118" s="65" t="s">
        <v>198</v>
      </c>
    </row>
    <row r="119" spans="1:10" ht="22.5" customHeight="1">
      <c r="A119" s="62">
        <v>117</v>
      </c>
      <c r="B119" s="33" t="s">
        <v>848</v>
      </c>
      <c r="C119" s="33" t="s">
        <v>211</v>
      </c>
      <c r="D119" s="31">
        <v>42916</v>
      </c>
      <c r="E119" s="35" t="s">
        <v>499</v>
      </c>
      <c r="F119" s="37">
        <v>85000</v>
      </c>
      <c r="G119" s="33" t="s">
        <v>2080</v>
      </c>
      <c r="H119" s="38">
        <v>8</v>
      </c>
      <c r="I119" s="33" t="s">
        <v>197</v>
      </c>
      <c r="J119" s="65" t="s">
        <v>198</v>
      </c>
    </row>
    <row r="120" spans="1:10" ht="22.5" customHeight="1">
      <c r="A120" s="64">
        <v>118</v>
      </c>
      <c r="B120" s="44" t="s">
        <v>36</v>
      </c>
      <c r="C120" s="44" t="s">
        <v>262</v>
      </c>
      <c r="D120" s="52">
        <v>42887</v>
      </c>
      <c r="E120" s="53" t="s">
        <v>2088</v>
      </c>
      <c r="F120" s="54">
        <v>44000</v>
      </c>
      <c r="G120" s="27" t="s">
        <v>1273</v>
      </c>
      <c r="H120" s="55">
        <v>4</v>
      </c>
      <c r="I120" s="44" t="s">
        <v>197</v>
      </c>
      <c r="J120" s="66" t="s">
        <v>198</v>
      </c>
    </row>
    <row r="121" spans="1:10" ht="22.5" customHeight="1">
      <c r="A121" s="62">
        <v>119</v>
      </c>
      <c r="B121" s="44" t="s">
        <v>36</v>
      </c>
      <c r="C121" s="44" t="s">
        <v>262</v>
      </c>
      <c r="D121" s="52">
        <v>42888</v>
      </c>
      <c r="E121" s="53" t="s">
        <v>2089</v>
      </c>
      <c r="F121" s="54">
        <v>600000</v>
      </c>
      <c r="G121" s="27" t="s">
        <v>920</v>
      </c>
      <c r="H121" s="55">
        <v>40</v>
      </c>
      <c r="I121" s="44" t="s">
        <v>197</v>
      </c>
      <c r="J121" s="66" t="s">
        <v>198</v>
      </c>
    </row>
    <row r="122" spans="1:10" ht="22.5" customHeight="1">
      <c r="A122" s="64">
        <v>120</v>
      </c>
      <c r="B122" s="44" t="s">
        <v>36</v>
      </c>
      <c r="C122" s="44" t="s">
        <v>262</v>
      </c>
      <c r="D122" s="52">
        <v>42889</v>
      </c>
      <c r="E122" s="53" t="s">
        <v>2090</v>
      </c>
      <c r="F122" s="54">
        <v>112000</v>
      </c>
      <c r="G122" s="27" t="s">
        <v>2091</v>
      </c>
      <c r="H122" s="55">
        <v>9</v>
      </c>
      <c r="I122" s="44" t="s">
        <v>197</v>
      </c>
      <c r="J122" s="66" t="s">
        <v>198</v>
      </c>
    </row>
    <row r="123" spans="1:10" ht="22.5" customHeight="1">
      <c r="A123" s="62">
        <v>121</v>
      </c>
      <c r="B123" s="44" t="s">
        <v>36</v>
      </c>
      <c r="C123" s="44" t="s">
        <v>262</v>
      </c>
      <c r="D123" s="52">
        <v>42891</v>
      </c>
      <c r="E123" s="53" t="s">
        <v>2092</v>
      </c>
      <c r="F123" s="54">
        <v>650000</v>
      </c>
      <c r="G123" s="27" t="s">
        <v>2093</v>
      </c>
      <c r="H123" s="55">
        <v>0</v>
      </c>
      <c r="I123" s="44" t="s">
        <v>197</v>
      </c>
      <c r="J123" s="66" t="s">
        <v>314</v>
      </c>
    </row>
    <row r="124" spans="1:10" ht="22.5" customHeight="1">
      <c r="A124" s="64">
        <v>122</v>
      </c>
      <c r="B124" s="44" t="s">
        <v>36</v>
      </c>
      <c r="C124" s="44" t="s">
        <v>262</v>
      </c>
      <c r="D124" s="52">
        <v>42896</v>
      </c>
      <c r="E124" s="53" t="s">
        <v>2094</v>
      </c>
      <c r="F124" s="54">
        <v>136000</v>
      </c>
      <c r="G124" s="27" t="s">
        <v>2095</v>
      </c>
      <c r="H124" s="55">
        <v>17</v>
      </c>
      <c r="I124" s="44" t="s">
        <v>197</v>
      </c>
      <c r="J124" s="66" t="s">
        <v>198</v>
      </c>
    </row>
    <row r="125" spans="1:10" ht="22.5" customHeight="1">
      <c r="A125" s="62">
        <v>123</v>
      </c>
      <c r="B125" s="44" t="s">
        <v>36</v>
      </c>
      <c r="C125" s="44" t="s">
        <v>262</v>
      </c>
      <c r="D125" s="52">
        <v>42896</v>
      </c>
      <c r="E125" s="53" t="s">
        <v>2096</v>
      </c>
      <c r="F125" s="54">
        <v>444000</v>
      </c>
      <c r="G125" s="27" t="s">
        <v>436</v>
      </c>
      <c r="H125" s="55">
        <v>26</v>
      </c>
      <c r="I125" s="44" t="s">
        <v>197</v>
      </c>
      <c r="J125" s="66" t="s">
        <v>198</v>
      </c>
    </row>
    <row r="126" spans="1:10" ht="22.5" customHeight="1">
      <c r="A126" s="64">
        <v>124</v>
      </c>
      <c r="B126" s="44" t="s">
        <v>36</v>
      </c>
      <c r="C126" s="44" t="s">
        <v>262</v>
      </c>
      <c r="D126" s="52">
        <v>42900</v>
      </c>
      <c r="E126" s="53" t="s">
        <v>2097</v>
      </c>
      <c r="F126" s="54">
        <v>450000</v>
      </c>
      <c r="G126" s="27" t="s">
        <v>467</v>
      </c>
      <c r="H126" s="55">
        <v>24</v>
      </c>
      <c r="I126" s="44" t="s">
        <v>197</v>
      </c>
      <c r="J126" s="66" t="s">
        <v>198</v>
      </c>
    </row>
    <row r="127" spans="1:10" ht="22.5" customHeight="1">
      <c r="A127" s="62">
        <v>125</v>
      </c>
      <c r="B127" s="44" t="s">
        <v>36</v>
      </c>
      <c r="C127" s="44" t="s">
        <v>262</v>
      </c>
      <c r="D127" s="52">
        <v>42901</v>
      </c>
      <c r="E127" s="53" t="s">
        <v>2098</v>
      </c>
      <c r="F127" s="54">
        <v>150000</v>
      </c>
      <c r="G127" s="27" t="s">
        <v>1501</v>
      </c>
      <c r="H127" s="55">
        <v>16</v>
      </c>
      <c r="I127" s="44" t="s">
        <v>197</v>
      </c>
      <c r="J127" s="66" t="s">
        <v>198</v>
      </c>
    </row>
    <row r="128" spans="1:10" ht="22.5" customHeight="1">
      <c r="A128" s="64">
        <v>126</v>
      </c>
      <c r="B128" s="44" t="s">
        <v>36</v>
      </c>
      <c r="C128" s="44" t="s">
        <v>262</v>
      </c>
      <c r="D128" s="52">
        <v>42902</v>
      </c>
      <c r="E128" s="53" t="s">
        <v>2099</v>
      </c>
      <c r="F128" s="54">
        <v>484000</v>
      </c>
      <c r="G128" s="27" t="s">
        <v>436</v>
      </c>
      <c r="H128" s="55">
        <v>19</v>
      </c>
      <c r="I128" s="44" t="s">
        <v>197</v>
      </c>
      <c r="J128" s="66" t="s">
        <v>198</v>
      </c>
    </row>
    <row r="129" spans="1:10" ht="22.5" customHeight="1">
      <c r="A129" s="62">
        <v>127</v>
      </c>
      <c r="B129" s="44" t="s">
        <v>36</v>
      </c>
      <c r="C129" s="44" t="s">
        <v>262</v>
      </c>
      <c r="D129" s="52">
        <v>42903</v>
      </c>
      <c r="E129" s="53" t="s">
        <v>2100</v>
      </c>
      <c r="F129" s="54">
        <v>83000</v>
      </c>
      <c r="G129" s="27" t="s">
        <v>251</v>
      </c>
      <c r="H129" s="55">
        <v>6</v>
      </c>
      <c r="I129" s="44" t="s">
        <v>197</v>
      </c>
      <c r="J129" s="66" t="s">
        <v>198</v>
      </c>
    </row>
    <row r="130" spans="1:10" ht="22.5" customHeight="1">
      <c r="A130" s="64">
        <v>128</v>
      </c>
      <c r="B130" s="44" t="s">
        <v>36</v>
      </c>
      <c r="C130" s="44" t="s">
        <v>262</v>
      </c>
      <c r="D130" s="52">
        <v>42903</v>
      </c>
      <c r="E130" s="53" t="s">
        <v>2101</v>
      </c>
      <c r="F130" s="54">
        <v>176000</v>
      </c>
      <c r="G130" s="27" t="s">
        <v>436</v>
      </c>
      <c r="H130" s="55">
        <v>8</v>
      </c>
      <c r="I130" s="44" t="s">
        <v>197</v>
      </c>
      <c r="J130" s="66" t="s">
        <v>198</v>
      </c>
    </row>
    <row r="131" spans="1:10" ht="22.5" customHeight="1">
      <c r="A131" s="62">
        <v>129</v>
      </c>
      <c r="B131" s="44" t="s">
        <v>36</v>
      </c>
      <c r="C131" s="44" t="s">
        <v>262</v>
      </c>
      <c r="D131" s="52">
        <v>42905</v>
      </c>
      <c r="E131" s="53" t="s">
        <v>986</v>
      </c>
      <c r="F131" s="54">
        <v>32000</v>
      </c>
      <c r="G131" s="27" t="s">
        <v>202</v>
      </c>
      <c r="H131" s="55">
        <v>4</v>
      </c>
      <c r="I131" s="44" t="s">
        <v>197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42909</v>
      </c>
      <c r="E132" s="53" t="s">
        <v>2102</v>
      </c>
      <c r="F132" s="54">
        <v>40000</v>
      </c>
      <c r="G132" s="27" t="s">
        <v>2103</v>
      </c>
      <c r="H132" s="55">
        <v>5</v>
      </c>
      <c r="I132" s="44" t="s">
        <v>197</v>
      </c>
      <c r="J132" s="66" t="s">
        <v>198</v>
      </c>
    </row>
    <row r="133" spans="1:10" ht="22.5" customHeight="1">
      <c r="A133" s="62">
        <v>131</v>
      </c>
      <c r="B133" s="44" t="s">
        <v>36</v>
      </c>
      <c r="C133" s="44" t="s">
        <v>262</v>
      </c>
      <c r="D133" s="52">
        <v>42914</v>
      </c>
      <c r="E133" s="53" t="s">
        <v>668</v>
      </c>
      <c r="F133" s="54">
        <v>568000</v>
      </c>
      <c r="G133" s="27" t="s">
        <v>293</v>
      </c>
      <c r="H133" s="55">
        <v>33</v>
      </c>
      <c r="I133" s="44" t="s">
        <v>197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42915</v>
      </c>
      <c r="E134" s="53" t="s">
        <v>2104</v>
      </c>
      <c r="F134" s="54">
        <v>473000</v>
      </c>
      <c r="G134" s="27" t="s">
        <v>1160</v>
      </c>
      <c r="H134" s="55">
        <v>34</v>
      </c>
      <c r="I134" s="44" t="s">
        <v>197</v>
      </c>
      <c r="J134" s="66" t="s">
        <v>198</v>
      </c>
    </row>
    <row r="135" spans="1:10" ht="22.5" customHeight="1">
      <c r="A135" s="62">
        <v>133</v>
      </c>
      <c r="B135" s="44" t="s">
        <v>36</v>
      </c>
      <c r="C135" s="44" t="s">
        <v>262</v>
      </c>
      <c r="D135" s="52">
        <v>42916</v>
      </c>
      <c r="E135" s="53" t="s">
        <v>2105</v>
      </c>
      <c r="F135" s="54">
        <v>58000</v>
      </c>
      <c r="G135" s="27" t="s">
        <v>2106</v>
      </c>
      <c r="H135" s="55">
        <v>7</v>
      </c>
      <c r="I135" s="44" t="s">
        <v>197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42916</v>
      </c>
      <c r="E136" s="53" t="s">
        <v>2107</v>
      </c>
      <c r="F136" s="54">
        <v>467000</v>
      </c>
      <c r="G136" s="27" t="s">
        <v>1182</v>
      </c>
      <c r="H136" s="55">
        <v>32</v>
      </c>
      <c r="I136" s="44" t="s">
        <v>197</v>
      </c>
      <c r="J136" s="66" t="s">
        <v>198</v>
      </c>
    </row>
    <row r="137" spans="1:10" ht="22.5" customHeight="1">
      <c r="A137" s="62">
        <v>135</v>
      </c>
      <c r="B137" s="44" t="s">
        <v>36</v>
      </c>
      <c r="C137" s="44" t="s">
        <v>193</v>
      </c>
      <c r="D137" s="52">
        <v>42887</v>
      </c>
      <c r="E137" s="53" t="s">
        <v>2108</v>
      </c>
      <c r="F137" s="54">
        <v>152000</v>
      </c>
      <c r="G137" s="27" t="s">
        <v>711</v>
      </c>
      <c r="H137" s="55">
        <v>4</v>
      </c>
      <c r="I137" s="44" t="s">
        <v>197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193</v>
      </c>
      <c r="D138" s="52">
        <v>42888</v>
      </c>
      <c r="E138" s="53" t="s">
        <v>790</v>
      </c>
      <c r="F138" s="54">
        <v>105000</v>
      </c>
      <c r="G138" s="27" t="s">
        <v>798</v>
      </c>
      <c r="H138" s="55">
        <v>4</v>
      </c>
      <c r="I138" s="44" t="s">
        <v>197</v>
      </c>
      <c r="J138" s="66" t="s">
        <v>198</v>
      </c>
    </row>
    <row r="139" spans="1:10" ht="22.5" customHeight="1">
      <c r="A139" s="62">
        <v>137</v>
      </c>
      <c r="B139" s="44" t="s">
        <v>36</v>
      </c>
      <c r="C139" s="44" t="s">
        <v>193</v>
      </c>
      <c r="D139" s="52">
        <v>42888</v>
      </c>
      <c r="E139" s="53" t="s">
        <v>2109</v>
      </c>
      <c r="F139" s="54">
        <v>135000</v>
      </c>
      <c r="G139" s="27" t="s">
        <v>2110</v>
      </c>
      <c r="H139" s="55">
        <v>6</v>
      </c>
      <c r="I139" s="44" t="s">
        <v>197</v>
      </c>
      <c r="J139" s="66" t="s">
        <v>198</v>
      </c>
    </row>
    <row r="140" spans="1:10" ht="22.5" customHeight="1">
      <c r="A140" s="64">
        <v>138</v>
      </c>
      <c r="B140" s="44" t="s">
        <v>36</v>
      </c>
      <c r="C140" s="44" t="s">
        <v>193</v>
      </c>
      <c r="D140" s="52">
        <v>42889</v>
      </c>
      <c r="E140" s="53" t="s">
        <v>2111</v>
      </c>
      <c r="F140" s="54">
        <v>390000</v>
      </c>
      <c r="G140" s="27" t="s">
        <v>2112</v>
      </c>
      <c r="H140" s="55">
        <v>12</v>
      </c>
      <c r="I140" s="44" t="s">
        <v>197</v>
      </c>
      <c r="J140" s="66" t="s">
        <v>198</v>
      </c>
    </row>
    <row r="141" spans="1:10" ht="22.5" customHeight="1">
      <c r="A141" s="62">
        <v>139</v>
      </c>
      <c r="B141" s="44" t="s">
        <v>36</v>
      </c>
      <c r="C141" s="44" t="s">
        <v>193</v>
      </c>
      <c r="D141" s="52">
        <v>42891</v>
      </c>
      <c r="E141" s="53" t="s">
        <v>2113</v>
      </c>
      <c r="F141" s="54">
        <v>372000</v>
      </c>
      <c r="G141" s="27" t="s">
        <v>1160</v>
      </c>
      <c r="H141" s="55">
        <v>15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193</v>
      </c>
      <c r="D142" s="52">
        <v>42893</v>
      </c>
      <c r="E142" s="53" t="s">
        <v>2114</v>
      </c>
      <c r="F142" s="54">
        <v>20000</v>
      </c>
      <c r="G142" s="27" t="s">
        <v>2115</v>
      </c>
      <c r="H142" s="55">
        <v>4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193</v>
      </c>
      <c r="D143" s="52">
        <v>42893</v>
      </c>
      <c r="E143" s="53" t="s">
        <v>790</v>
      </c>
      <c r="F143" s="54">
        <v>468000</v>
      </c>
      <c r="G143" s="27" t="s">
        <v>2116</v>
      </c>
      <c r="H143" s="55">
        <v>28</v>
      </c>
      <c r="I143" s="44" t="s">
        <v>197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193</v>
      </c>
      <c r="D144" s="52">
        <v>42895</v>
      </c>
      <c r="E144" s="53" t="s">
        <v>2117</v>
      </c>
      <c r="F144" s="54">
        <v>1040000</v>
      </c>
      <c r="G144" s="27" t="s">
        <v>588</v>
      </c>
      <c r="H144" s="55">
        <v>0</v>
      </c>
      <c r="I144" s="44" t="s">
        <v>197</v>
      </c>
      <c r="J144" s="66" t="s">
        <v>255</v>
      </c>
    </row>
    <row r="145" spans="1:10" ht="22.5" customHeight="1">
      <c r="A145" s="62">
        <v>143</v>
      </c>
      <c r="B145" s="44" t="s">
        <v>36</v>
      </c>
      <c r="C145" s="44" t="s">
        <v>193</v>
      </c>
      <c r="D145" s="52">
        <v>42896</v>
      </c>
      <c r="E145" s="53" t="s">
        <v>2118</v>
      </c>
      <c r="F145" s="54">
        <v>15500</v>
      </c>
      <c r="G145" s="27" t="s">
        <v>2119</v>
      </c>
      <c r="H145" s="55">
        <v>4</v>
      </c>
      <c r="I145" s="44" t="s">
        <v>197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193</v>
      </c>
      <c r="D146" s="52">
        <v>42899</v>
      </c>
      <c r="E146" s="53" t="s">
        <v>2120</v>
      </c>
      <c r="F146" s="54">
        <v>363000</v>
      </c>
      <c r="G146" s="27" t="s">
        <v>2121</v>
      </c>
      <c r="H146" s="55">
        <v>16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193</v>
      </c>
      <c r="D147" s="52">
        <v>42899</v>
      </c>
      <c r="E147" s="53" t="s">
        <v>2122</v>
      </c>
      <c r="F147" s="54">
        <v>480000</v>
      </c>
      <c r="G147" s="27" t="s">
        <v>2123</v>
      </c>
      <c r="H147" s="55">
        <v>30</v>
      </c>
      <c r="I147" s="44" t="s">
        <v>197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193</v>
      </c>
      <c r="D148" s="52">
        <v>42899</v>
      </c>
      <c r="E148" s="53" t="s">
        <v>2124</v>
      </c>
      <c r="F148" s="54">
        <v>195000</v>
      </c>
      <c r="G148" s="27" t="s">
        <v>2125</v>
      </c>
      <c r="H148" s="55">
        <v>30</v>
      </c>
      <c r="I148" s="44" t="s">
        <v>197</v>
      </c>
      <c r="J148" s="66" t="s">
        <v>198</v>
      </c>
    </row>
    <row r="149" spans="1:10" ht="22.5" customHeight="1">
      <c r="A149" s="62">
        <v>147</v>
      </c>
      <c r="B149" s="44" t="s">
        <v>36</v>
      </c>
      <c r="C149" s="44" t="s">
        <v>193</v>
      </c>
      <c r="D149" s="52">
        <v>42905</v>
      </c>
      <c r="E149" s="53" t="s">
        <v>2126</v>
      </c>
      <c r="F149" s="54">
        <v>490000</v>
      </c>
      <c r="G149" s="27" t="s">
        <v>2127</v>
      </c>
      <c r="H149" s="55">
        <v>16</v>
      </c>
      <c r="I149" s="44" t="s">
        <v>197</v>
      </c>
      <c r="J149" s="66" t="s">
        <v>198</v>
      </c>
    </row>
    <row r="150" spans="1:10" ht="22.5" customHeight="1">
      <c r="A150" s="64">
        <v>148</v>
      </c>
      <c r="B150" s="44" t="s">
        <v>36</v>
      </c>
      <c r="C150" s="44" t="s">
        <v>193</v>
      </c>
      <c r="D150" s="52">
        <v>42906</v>
      </c>
      <c r="E150" s="53" t="s">
        <v>2128</v>
      </c>
      <c r="F150" s="54">
        <v>469000</v>
      </c>
      <c r="G150" s="27" t="s">
        <v>2129</v>
      </c>
      <c r="H150" s="55">
        <v>22</v>
      </c>
      <c r="I150" s="44" t="s">
        <v>197</v>
      </c>
      <c r="J150" s="66" t="s">
        <v>198</v>
      </c>
    </row>
    <row r="151" spans="1:10" ht="22.5" customHeight="1">
      <c r="A151" s="62">
        <v>149</v>
      </c>
      <c r="B151" s="44" t="s">
        <v>36</v>
      </c>
      <c r="C151" s="44" t="s">
        <v>193</v>
      </c>
      <c r="D151" s="52">
        <v>42912</v>
      </c>
      <c r="E151" s="53" t="s">
        <v>2130</v>
      </c>
      <c r="F151" s="54">
        <v>53000</v>
      </c>
      <c r="G151" s="27" t="s">
        <v>2131</v>
      </c>
      <c r="H151" s="55">
        <v>7</v>
      </c>
      <c r="I151" s="44" t="s">
        <v>197</v>
      </c>
      <c r="J151" s="66" t="s">
        <v>198</v>
      </c>
    </row>
    <row r="152" spans="1:10" ht="22.5" customHeight="1">
      <c r="A152" s="64">
        <v>150</v>
      </c>
      <c r="B152" s="44" t="s">
        <v>36</v>
      </c>
      <c r="C152" s="44" t="s">
        <v>193</v>
      </c>
      <c r="D152" s="52">
        <v>42913</v>
      </c>
      <c r="E152" s="53" t="s">
        <v>2132</v>
      </c>
      <c r="F152" s="54">
        <v>372000</v>
      </c>
      <c r="G152" s="27" t="s">
        <v>2133</v>
      </c>
      <c r="H152" s="55">
        <v>32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36</v>
      </c>
      <c r="C153" s="44" t="s">
        <v>193</v>
      </c>
      <c r="D153" s="52">
        <v>42913</v>
      </c>
      <c r="E153" s="53" t="s">
        <v>2134</v>
      </c>
      <c r="F153" s="54">
        <v>199000</v>
      </c>
      <c r="G153" s="27" t="s">
        <v>2135</v>
      </c>
      <c r="H153" s="55">
        <v>8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37</v>
      </c>
      <c r="C154" s="44" t="s">
        <v>262</v>
      </c>
      <c r="D154" s="52">
        <v>42887</v>
      </c>
      <c r="E154" s="53" t="s">
        <v>2136</v>
      </c>
      <c r="F154" s="54">
        <v>40000</v>
      </c>
      <c r="G154" s="27" t="s">
        <v>2137</v>
      </c>
      <c r="H154" s="161">
        <v>4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37</v>
      </c>
      <c r="C155" s="44" t="s">
        <v>262</v>
      </c>
      <c r="D155" s="52">
        <v>42888</v>
      </c>
      <c r="E155" s="53" t="s">
        <v>2138</v>
      </c>
      <c r="F155" s="54">
        <v>46000</v>
      </c>
      <c r="G155" s="27" t="s">
        <v>2139</v>
      </c>
      <c r="H155" s="161">
        <v>3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37</v>
      </c>
      <c r="C156" s="44" t="s">
        <v>262</v>
      </c>
      <c r="D156" s="52">
        <v>42888</v>
      </c>
      <c r="E156" s="53" t="s">
        <v>2140</v>
      </c>
      <c r="F156" s="54">
        <v>15000</v>
      </c>
      <c r="G156" s="27" t="s">
        <v>2141</v>
      </c>
      <c r="H156" s="161">
        <v>11</v>
      </c>
      <c r="I156" s="44" t="s">
        <v>197</v>
      </c>
      <c r="J156" s="66" t="s">
        <v>198</v>
      </c>
    </row>
    <row r="157" spans="1:10" ht="22.5" customHeight="1">
      <c r="A157" s="62">
        <v>155</v>
      </c>
      <c r="B157" s="44" t="s">
        <v>37</v>
      </c>
      <c r="C157" s="44" t="s">
        <v>262</v>
      </c>
      <c r="D157" s="52">
        <v>42891</v>
      </c>
      <c r="E157" s="53" t="s">
        <v>2142</v>
      </c>
      <c r="F157" s="54">
        <v>480000</v>
      </c>
      <c r="G157" s="27" t="s">
        <v>2143</v>
      </c>
      <c r="H157" s="161">
        <v>33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37</v>
      </c>
      <c r="C158" s="44" t="s">
        <v>262</v>
      </c>
      <c r="D158" s="52">
        <v>42893</v>
      </c>
      <c r="E158" s="53" t="s">
        <v>2144</v>
      </c>
      <c r="F158" s="54">
        <v>48000</v>
      </c>
      <c r="G158" s="27" t="s">
        <v>2145</v>
      </c>
      <c r="H158" s="161">
        <v>4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37</v>
      </c>
      <c r="C159" s="44" t="s">
        <v>262</v>
      </c>
      <c r="D159" s="52">
        <v>42893</v>
      </c>
      <c r="E159" s="53" t="s">
        <v>2146</v>
      </c>
      <c r="F159" s="54">
        <v>50000</v>
      </c>
      <c r="G159" s="27" t="s">
        <v>2147</v>
      </c>
      <c r="H159" s="161">
        <v>0</v>
      </c>
      <c r="I159" s="44" t="s">
        <v>197</v>
      </c>
      <c r="J159" s="66" t="s">
        <v>255</v>
      </c>
    </row>
    <row r="160" spans="1:10" ht="22.5" customHeight="1">
      <c r="A160" s="64">
        <v>158</v>
      </c>
      <c r="B160" s="44" t="s">
        <v>37</v>
      </c>
      <c r="C160" s="44" t="s">
        <v>262</v>
      </c>
      <c r="D160" s="52">
        <v>42895</v>
      </c>
      <c r="E160" s="53" t="s">
        <v>2148</v>
      </c>
      <c r="F160" s="54">
        <v>67900</v>
      </c>
      <c r="G160" s="27" t="s">
        <v>2149</v>
      </c>
      <c r="H160" s="161">
        <v>6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37</v>
      </c>
      <c r="C161" s="44" t="s">
        <v>262</v>
      </c>
      <c r="D161" s="52">
        <v>42895</v>
      </c>
      <c r="E161" s="53" t="s">
        <v>2150</v>
      </c>
      <c r="F161" s="54">
        <v>350000</v>
      </c>
      <c r="G161" s="27"/>
      <c r="H161" s="161">
        <v>7</v>
      </c>
      <c r="I161" s="44" t="s">
        <v>268</v>
      </c>
      <c r="J161" s="66" t="s">
        <v>320</v>
      </c>
    </row>
    <row r="162" spans="1:10" ht="22.5" customHeight="1">
      <c r="A162" s="64">
        <v>160</v>
      </c>
      <c r="B162" s="44" t="s">
        <v>37</v>
      </c>
      <c r="C162" s="44" t="s">
        <v>262</v>
      </c>
      <c r="D162" s="52">
        <v>42898</v>
      </c>
      <c r="E162" s="53" t="s">
        <v>2151</v>
      </c>
      <c r="F162" s="54">
        <v>90000</v>
      </c>
      <c r="G162" s="27" t="s">
        <v>2152</v>
      </c>
      <c r="H162" s="161">
        <v>5</v>
      </c>
      <c r="I162" s="44" t="s">
        <v>197</v>
      </c>
      <c r="J162" s="66" t="s">
        <v>198</v>
      </c>
    </row>
    <row r="163" spans="1:10" ht="22.5" customHeight="1">
      <c r="A163" s="62">
        <v>161</v>
      </c>
      <c r="B163" s="44" t="s">
        <v>37</v>
      </c>
      <c r="C163" s="44" t="s">
        <v>262</v>
      </c>
      <c r="D163" s="52">
        <v>42900</v>
      </c>
      <c r="E163" s="53" t="s">
        <v>2153</v>
      </c>
      <c r="F163" s="54">
        <v>193000</v>
      </c>
      <c r="G163" s="27" t="s">
        <v>2145</v>
      </c>
      <c r="H163" s="161">
        <v>9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37</v>
      </c>
      <c r="C164" s="44" t="s">
        <v>262</v>
      </c>
      <c r="D164" s="52">
        <v>42901</v>
      </c>
      <c r="E164" s="53" t="s">
        <v>2154</v>
      </c>
      <c r="F164" s="54">
        <v>68000</v>
      </c>
      <c r="G164" s="27" t="s">
        <v>2155</v>
      </c>
      <c r="H164" s="161">
        <v>4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37</v>
      </c>
      <c r="C165" s="44" t="s">
        <v>262</v>
      </c>
      <c r="D165" s="52">
        <v>42905</v>
      </c>
      <c r="E165" s="53" t="s">
        <v>2156</v>
      </c>
      <c r="F165" s="54">
        <v>90000</v>
      </c>
      <c r="G165" s="27" t="s">
        <v>2145</v>
      </c>
      <c r="H165" s="161">
        <v>6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42907</v>
      </c>
      <c r="E166" s="53" t="s">
        <v>2148</v>
      </c>
      <c r="F166" s="54">
        <v>46000</v>
      </c>
      <c r="G166" s="27" t="s">
        <v>2139</v>
      </c>
      <c r="H166" s="161">
        <v>3</v>
      </c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37</v>
      </c>
      <c r="C167" s="44" t="s">
        <v>262</v>
      </c>
      <c r="D167" s="52">
        <v>42908</v>
      </c>
      <c r="E167" s="53" t="s">
        <v>2157</v>
      </c>
      <c r="F167" s="54">
        <v>182000</v>
      </c>
      <c r="G167" s="27" t="s">
        <v>2158</v>
      </c>
      <c r="H167" s="161">
        <v>12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37</v>
      </c>
      <c r="C168" s="44" t="s">
        <v>262</v>
      </c>
      <c r="D168" s="52">
        <v>42909</v>
      </c>
      <c r="E168" s="53" t="s">
        <v>2159</v>
      </c>
      <c r="F168" s="54">
        <v>190000</v>
      </c>
      <c r="G168" s="27" t="s">
        <v>2137</v>
      </c>
      <c r="H168" s="161">
        <v>11</v>
      </c>
      <c r="I168" s="44" t="s">
        <v>197</v>
      </c>
      <c r="J168" s="66" t="s">
        <v>198</v>
      </c>
    </row>
    <row r="169" spans="1:10" ht="22.5" customHeight="1">
      <c r="A169" s="62">
        <v>167</v>
      </c>
      <c r="B169" s="44" t="s">
        <v>37</v>
      </c>
      <c r="C169" s="44" t="s">
        <v>262</v>
      </c>
      <c r="D169" s="52">
        <v>42912</v>
      </c>
      <c r="E169" s="53" t="s">
        <v>2150</v>
      </c>
      <c r="F169" s="54">
        <v>200000</v>
      </c>
      <c r="G169" s="27"/>
      <c r="H169" s="161">
        <v>4</v>
      </c>
      <c r="I169" s="44" t="s">
        <v>268</v>
      </c>
      <c r="J169" s="66" t="s">
        <v>320</v>
      </c>
    </row>
    <row r="170" spans="1:10" ht="22.5" customHeight="1">
      <c r="A170" s="64">
        <v>168</v>
      </c>
      <c r="B170" s="44" t="s">
        <v>37</v>
      </c>
      <c r="C170" s="44" t="s">
        <v>262</v>
      </c>
      <c r="D170" s="52">
        <v>42913</v>
      </c>
      <c r="E170" s="53" t="s">
        <v>2160</v>
      </c>
      <c r="F170" s="54">
        <v>190000</v>
      </c>
      <c r="G170" s="27" t="s">
        <v>2161</v>
      </c>
      <c r="H170" s="161">
        <v>7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37</v>
      </c>
      <c r="C171" s="44" t="s">
        <v>262</v>
      </c>
      <c r="D171" s="52">
        <v>42915</v>
      </c>
      <c r="E171" s="53" t="s">
        <v>2162</v>
      </c>
      <c r="F171" s="54">
        <v>150000</v>
      </c>
      <c r="G171" s="27" t="s">
        <v>2163</v>
      </c>
      <c r="H171" s="161">
        <v>6</v>
      </c>
      <c r="I171" s="44" t="s">
        <v>197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193</v>
      </c>
      <c r="D172" s="52">
        <v>42896</v>
      </c>
      <c r="E172" s="53" t="s">
        <v>2164</v>
      </c>
      <c r="F172" s="54">
        <v>108000</v>
      </c>
      <c r="G172" s="27" t="s">
        <v>2165</v>
      </c>
      <c r="H172" s="161">
        <v>4</v>
      </c>
      <c r="I172" s="44" t="s">
        <v>197</v>
      </c>
      <c r="J172" s="66" t="s">
        <v>198</v>
      </c>
    </row>
    <row r="173" spans="1:10" ht="22.5" customHeight="1">
      <c r="A173" s="62">
        <v>171</v>
      </c>
      <c r="B173" s="44" t="s">
        <v>37</v>
      </c>
      <c r="C173" s="44" t="s">
        <v>193</v>
      </c>
      <c r="D173" s="52">
        <v>42913</v>
      </c>
      <c r="E173" s="53" t="s">
        <v>2164</v>
      </c>
      <c r="F173" s="54">
        <v>558000</v>
      </c>
      <c r="G173" s="27" t="s">
        <v>2161</v>
      </c>
      <c r="H173" s="161">
        <v>31</v>
      </c>
      <c r="I173" s="44" t="s">
        <v>197</v>
      </c>
      <c r="J173" s="66" t="s">
        <v>198</v>
      </c>
    </row>
    <row r="174" spans="1:10" ht="22.5" customHeight="1">
      <c r="A174" s="64">
        <v>172</v>
      </c>
      <c r="B174" s="44" t="s">
        <v>784</v>
      </c>
      <c r="C174" s="44" t="s">
        <v>2166</v>
      </c>
      <c r="D174" s="52">
        <v>42887</v>
      </c>
      <c r="E174" s="53" t="s">
        <v>2167</v>
      </c>
      <c r="F174" s="54">
        <v>435000</v>
      </c>
      <c r="G174" s="27" t="s">
        <v>2168</v>
      </c>
      <c r="H174" s="55">
        <v>25</v>
      </c>
      <c r="I174" s="44" t="s">
        <v>197</v>
      </c>
      <c r="J174" s="66" t="s">
        <v>198</v>
      </c>
    </row>
    <row r="175" spans="1:10" ht="22.5" customHeight="1">
      <c r="A175" s="62">
        <v>173</v>
      </c>
      <c r="B175" s="44" t="s">
        <v>784</v>
      </c>
      <c r="C175" s="44" t="s">
        <v>2166</v>
      </c>
      <c r="D175" s="52">
        <v>42888</v>
      </c>
      <c r="E175" s="53" t="s">
        <v>2169</v>
      </c>
      <c r="F175" s="54">
        <v>224000</v>
      </c>
      <c r="G175" s="27" t="s">
        <v>2170</v>
      </c>
      <c r="H175" s="55">
        <v>18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794</v>
      </c>
      <c r="C176" s="44" t="s">
        <v>193</v>
      </c>
      <c r="D176" s="52">
        <v>42913</v>
      </c>
      <c r="E176" s="53" t="s">
        <v>2171</v>
      </c>
      <c r="F176" s="54">
        <v>136000</v>
      </c>
      <c r="G176" s="27" t="s">
        <v>2172</v>
      </c>
      <c r="H176" s="55">
        <v>10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794</v>
      </c>
      <c r="C177" s="44" t="s">
        <v>193</v>
      </c>
      <c r="D177" s="52">
        <v>42914</v>
      </c>
      <c r="E177" s="53" t="s">
        <v>2173</v>
      </c>
      <c r="F177" s="54">
        <v>153000</v>
      </c>
      <c r="G177" s="27" t="s">
        <v>2174</v>
      </c>
      <c r="H177" s="55">
        <v>12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33" t="s">
        <v>597</v>
      </c>
      <c r="C178" s="33" t="s">
        <v>193</v>
      </c>
      <c r="D178" s="157">
        <v>42916</v>
      </c>
      <c r="E178" s="107" t="s">
        <v>2175</v>
      </c>
      <c r="F178" s="72">
        <v>30000</v>
      </c>
      <c r="G178" s="33" t="s">
        <v>352</v>
      </c>
      <c r="H178" s="38">
        <v>3</v>
      </c>
      <c r="I178" s="33" t="s">
        <v>197</v>
      </c>
      <c r="J178" s="65" t="s">
        <v>198</v>
      </c>
    </row>
    <row r="179" spans="1:10" ht="22.5" customHeight="1">
      <c r="A179" s="62">
        <v>177</v>
      </c>
      <c r="B179" s="33" t="s">
        <v>597</v>
      </c>
      <c r="C179" s="33" t="s">
        <v>193</v>
      </c>
      <c r="D179" s="157">
        <v>42916</v>
      </c>
      <c r="E179" s="107" t="s">
        <v>2175</v>
      </c>
      <c r="F179" s="72">
        <v>65000</v>
      </c>
      <c r="G179" s="33" t="s">
        <v>317</v>
      </c>
      <c r="H179" s="38">
        <v>6</v>
      </c>
      <c r="I179" s="33" t="s">
        <v>197</v>
      </c>
      <c r="J179" s="65" t="s">
        <v>198</v>
      </c>
    </row>
    <row r="180" spans="1:10" ht="22.5" customHeight="1">
      <c r="A180" s="64">
        <v>178</v>
      </c>
      <c r="B180" s="33" t="s">
        <v>597</v>
      </c>
      <c r="C180" s="33" t="s">
        <v>193</v>
      </c>
      <c r="D180" s="157">
        <v>42902</v>
      </c>
      <c r="E180" s="107" t="s">
        <v>2175</v>
      </c>
      <c r="F180" s="72">
        <v>51000</v>
      </c>
      <c r="G180" s="33" t="s">
        <v>2176</v>
      </c>
      <c r="H180" s="38">
        <v>5</v>
      </c>
      <c r="I180" s="33" t="s">
        <v>197</v>
      </c>
      <c r="J180" s="65" t="s">
        <v>198</v>
      </c>
    </row>
    <row r="181" spans="1:10" ht="22.5" customHeight="1">
      <c r="A181" s="62">
        <v>179</v>
      </c>
      <c r="B181" s="33" t="s">
        <v>597</v>
      </c>
      <c r="C181" s="33" t="s">
        <v>193</v>
      </c>
      <c r="D181" s="157">
        <v>42899</v>
      </c>
      <c r="E181" s="107" t="s">
        <v>2175</v>
      </c>
      <c r="F181" s="72">
        <v>32000</v>
      </c>
      <c r="G181" s="33" t="s">
        <v>569</v>
      </c>
      <c r="H181" s="38">
        <v>3</v>
      </c>
      <c r="I181" s="33" t="s">
        <v>197</v>
      </c>
      <c r="J181" s="65" t="s">
        <v>198</v>
      </c>
    </row>
    <row r="182" spans="1:10" ht="22.5" customHeight="1">
      <c r="A182" s="64">
        <v>180</v>
      </c>
      <c r="B182" s="33" t="s">
        <v>597</v>
      </c>
      <c r="C182" s="33" t="s">
        <v>193</v>
      </c>
      <c r="D182" s="157">
        <v>42893</v>
      </c>
      <c r="E182" s="107" t="s">
        <v>2175</v>
      </c>
      <c r="F182" s="72">
        <v>164720</v>
      </c>
      <c r="G182" s="33" t="s">
        <v>2177</v>
      </c>
      <c r="H182" s="38">
        <v>15</v>
      </c>
      <c r="I182" s="33" t="s">
        <v>197</v>
      </c>
      <c r="J182" s="65" t="s">
        <v>198</v>
      </c>
    </row>
    <row r="183" spans="1:10" ht="22.5" customHeight="1">
      <c r="A183" s="62">
        <v>181</v>
      </c>
      <c r="B183" s="33" t="s">
        <v>567</v>
      </c>
      <c r="C183" s="33" t="s">
        <v>193</v>
      </c>
      <c r="D183" s="29">
        <v>42887</v>
      </c>
      <c r="E183" s="107" t="s">
        <v>2178</v>
      </c>
      <c r="F183" s="39">
        <v>232000</v>
      </c>
      <c r="G183" s="33" t="s">
        <v>2179</v>
      </c>
      <c r="H183" s="38">
        <v>15</v>
      </c>
      <c r="I183" s="33" t="s">
        <v>197</v>
      </c>
      <c r="J183" s="65" t="s">
        <v>198</v>
      </c>
    </row>
    <row r="184" spans="1:10" ht="22.5" customHeight="1">
      <c r="A184" s="64">
        <v>182</v>
      </c>
      <c r="B184" s="33" t="s">
        <v>567</v>
      </c>
      <c r="C184" s="33" t="s">
        <v>193</v>
      </c>
      <c r="D184" s="29">
        <v>42893</v>
      </c>
      <c r="E184" s="107" t="s">
        <v>2180</v>
      </c>
      <c r="F184" s="39">
        <v>195000</v>
      </c>
      <c r="G184" s="33" t="s">
        <v>885</v>
      </c>
      <c r="H184" s="38">
        <v>13</v>
      </c>
      <c r="I184" s="33" t="s">
        <v>197</v>
      </c>
      <c r="J184" s="65" t="s">
        <v>198</v>
      </c>
    </row>
    <row r="185" spans="1:10" ht="22.5" customHeight="1">
      <c r="A185" s="62">
        <v>183</v>
      </c>
      <c r="B185" s="33" t="s">
        <v>567</v>
      </c>
      <c r="C185" s="33" t="s">
        <v>193</v>
      </c>
      <c r="D185" s="29">
        <v>42894</v>
      </c>
      <c r="E185" s="107" t="s">
        <v>2181</v>
      </c>
      <c r="F185" s="39">
        <v>150000</v>
      </c>
      <c r="G185" s="33" t="s">
        <v>2182</v>
      </c>
      <c r="H185" s="38"/>
      <c r="I185" s="33" t="s">
        <v>197</v>
      </c>
      <c r="J185" s="65" t="s">
        <v>255</v>
      </c>
    </row>
    <row r="186" spans="1:10" ht="22.5" customHeight="1">
      <c r="A186" s="64">
        <v>184</v>
      </c>
      <c r="B186" s="33" t="s">
        <v>567</v>
      </c>
      <c r="C186" s="33" t="s">
        <v>193</v>
      </c>
      <c r="D186" s="29">
        <v>42898</v>
      </c>
      <c r="E186" s="107" t="s">
        <v>570</v>
      </c>
      <c r="F186" s="39">
        <v>21500</v>
      </c>
      <c r="G186" s="33" t="s">
        <v>2183</v>
      </c>
      <c r="H186" s="38"/>
      <c r="I186" s="33" t="s">
        <v>197</v>
      </c>
      <c r="J186" s="65" t="s">
        <v>255</v>
      </c>
    </row>
    <row r="187" spans="1:10" ht="22.5" customHeight="1">
      <c r="A187" s="62">
        <v>185</v>
      </c>
      <c r="B187" s="33" t="s">
        <v>567</v>
      </c>
      <c r="C187" s="33" t="s">
        <v>193</v>
      </c>
      <c r="D187" s="29">
        <v>42898</v>
      </c>
      <c r="E187" s="107" t="s">
        <v>889</v>
      </c>
      <c r="F187" s="39">
        <v>114000</v>
      </c>
      <c r="G187" s="33" t="s">
        <v>2184</v>
      </c>
      <c r="H187" s="38">
        <v>7</v>
      </c>
      <c r="I187" s="33" t="s">
        <v>197</v>
      </c>
      <c r="J187" s="65" t="s">
        <v>198</v>
      </c>
    </row>
    <row r="188" spans="1:10" ht="22.5" customHeight="1">
      <c r="A188" s="64">
        <v>186</v>
      </c>
      <c r="B188" s="33" t="s">
        <v>567</v>
      </c>
      <c r="C188" s="33" t="s">
        <v>193</v>
      </c>
      <c r="D188" s="29">
        <v>42898</v>
      </c>
      <c r="E188" s="107" t="s">
        <v>570</v>
      </c>
      <c r="F188" s="39">
        <v>174000</v>
      </c>
      <c r="G188" s="33" t="s">
        <v>2185</v>
      </c>
      <c r="H188" s="38"/>
      <c r="I188" s="33" t="s">
        <v>197</v>
      </c>
      <c r="J188" s="65" t="s">
        <v>255</v>
      </c>
    </row>
    <row r="189" spans="1:10" ht="22.5" customHeight="1">
      <c r="A189" s="62">
        <v>187</v>
      </c>
      <c r="B189" s="33" t="s">
        <v>567</v>
      </c>
      <c r="C189" s="33" t="s">
        <v>193</v>
      </c>
      <c r="D189" s="29">
        <v>42899</v>
      </c>
      <c r="E189" s="107" t="s">
        <v>577</v>
      </c>
      <c r="F189" s="39">
        <v>390000</v>
      </c>
      <c r="G189" s="33" t="s">
        <v>1411</v>
      </c>
      <c r="H189" s="38">
        <v>22</v>
      </c>
      <c r="I189" s="33" t="s">
        <v>197</v>
      </c>
      <c r="J189" s="65" t="s">
        <v>198</v>
      </c>
    </row>
    <row r="190" spans="1:10" ht="22.5" customHeight="1">
      <c r="A190" s="64">
        <v>188</v>
      </c>
      <c r="B190" s="33" t="s">
        <v>567</v>
      </c>
      <c r="C190" s="33" t="s">
        <v>193</v>
      </c>
      <c r="D190" s="29">
        <v>42900</v>
      </c>
      <c r="E190" s="107" t="s">
        <v>881</v>
      </c>
      <c r="F190" s="39">
        <v>190000</v>
      </c>
      <c r="G190" s="33" t="s">
        <v>1245</v>
      </c>
      <c r="H190" s="38">
        <v>12</v>
      </c>
      <c r="I190" s="33" t="s">
        <v>197</v>
      </c>
      <c r="J190" s="65" t="s">
        <v>198</v>
      </c>
    </row>
    <row r="191" spans="1:10" ht="22.5" customHeight="1">
      <c r="A191" s="62">
        <v>189</v>
      </c>
      <c r="B191" s="33" t="s">
        <v>567</v>
      </c>
      <c r="C191" s="33" t="s">
        <v>193</v>
      </c>
      <c r="D191" s="29">
        <v>42902</v>
      </c>
      <c r="E191" s="107" t="s">
        <v>1748</v>
      </c>
      <c r="F191" s="39">
        <v>174000</v>
      </c>
      <c r="G191" s="33" t="s">
        <v>2186</v>
      </c>
      <c r="H191" s="38">
        <v>11</v>
      </c>
      <c r="I191" s="33" t="s">
        <v>197</v>
      </c>
      <c r="J191" s="65" t="s">
        <v>198</v>
      </c>
    </row>
    <row r="192" spans="1:10" ht="22.5" customHeight="1">
      <c r="A192" s="64">
        <v>190</v>
      </c>
      <c r="B192" s="33" t="s">
        <v>567</v>
      </c>
      <c r="C192" s="33" t="s">
        <v>193</v>
      </c>
      <c r="D192" s="29">
        <v>42902</v>
      </c>
      <c r="E192" s="107" t="s">
        <v>2187</v>
      </c>
      <c r="F192" s="39">
        <v>2750000</v>
      </c>
      <c r="G192" s="33" t="s">
        <v>2188</v>
      </c>
      <c r="H192" s="38"/>
      <c r="I192" s="33" t="s">
        <v>197</v>
      </c>
      <c r="J192" s="65" t="s">
        <v>255</v>
      </c>
    </row>
    <row r="193" spans="1:10" ht="22.5" customHeight="1">
      <c r="A193" s="62">
        <v>191</v>
      </c>
      <c r="B193" s="33" t="s">
        <v>567</v>
      </c>
      <c r="C193" s="33" t="s">
        <v>193</v>
      </c>
      <c r="D193" s="29">
        <v>42902</v>
      </c>
      <c r="E193" s="107" t="s">
        <v>1749</v>
      </c>
      <c r="F193" s="39">
        <v>160000</v>
      </c>
      <c r="G193" s="33" t="s">
        <v>2189</v>
      </c>
      <c r="H193" s="38">
        <v>10</v>
      </c>
      <c r="I193" s="33" t="s">
        <v>197</v>
      </c>
      <c r="J193" s="65" t="s">
        <v>198</v>
      </c>
    </row>
    <row r="194" spans="1:10" ht="22.5" customHeight="1">
      <c r="A194" s="64">
        <v>192</v>
      </c>
      <c r="B194" s="33" t="s">
        <v>567</v>
      </c>
      <c r="C194" s="33" t="s">
        <v>193</v>
      </c>
      <c r="D194" s="29">
        <v>42905</v>
      </c>
      <c r="E194" s="107" t="s">
        <v>582</v>
      </c>
      <c r="F194" s="39">
        <v>360000</v>
      </c>
      <c r="G194" s="33" t="s">
        <v>436</v>
      </c>
      <c r="H194" s="38">
        <v>20</v>
      </c>
      <c r="I194" s="33" t="s">
        <v>197</v>
      </c>
      <c r="J194" s="65" t="s">
        <v>198</v>
      </c>
    </row>
    <row r="195" spans="1:10" ht="22.5" customHeight="1">
      <c r="A195" s="62">
        <v>193</v>
      </c>
      <c r="B195" s="33" t="s">
        <v>567</v>
      </c>
      <c r="C195" s="33" t="s">
        <v>193</v>
      </c>
      <c r="D195" s="29">
        <v>42909</v>
      </c>
      <c r="E195" s="107" t="s">
        <v>2190</v>
      </c>
      <c r="F195" s="39">
        <v>150000</v>
      </c>
      <c r="G195" s="33" t="s">
        <v>2191</v>
      </c>
      <c r="H195" s="38">
        <v>8</v>
      </c>
      <c r="I195" s="33" t="s">
        <v>197</v>
      </c>
      <c r="J195" s="65" t="s">
        <v>198</v>
      </c>
    </row>
    <row r="196" spans="1:10" ht="22.5" customHeight="1">
      <c r="A196" s="64">
        <v>194</v>
      </c>
      <c r="B196" s="33" t="s">
        <v>567</v>
      </c>
      <c r="C196" s="33" t="s">
        <v>193</v>
      </c>
      <c r="D196" s="29">
        <v>42909</v>
      </c>
      <c r="E196" s="107" t="s">
        <v>2192</v>
      </c>
      <c r="F196" s="39">
        <v>160000</v>
      </c>
      <c r="G196" s="33" t="s">
        <v>2193</v>
      </c>
      <c r="H196" s="38"/>
      <c r="I196" s="33" t="s">
        <v>197</v>
      </c>
      <c r="J196" s="65" t="s">
        <v>255</v>
      </c>
    </row>
    <row r="197" spans="1:10" ht="22.5" customHeight="1">
      <c r="A197" s="62">
        <v>195</v>
      </c>
      <c r="B197" s="33" t="s">
        <v>567</v>
      </c>
      <c r="C197" s="33" t="s">
        <v>193</v>
      </c>
      <c r="D197" s="29">
        <v>42914</v>
      </c>
      <c r="E197" s="107" t="s">
        <v>889</v>
      </c>
      <c r="F197" s="39">
        <v>200000</v>
      </c>
      <c r="G197" s="33" t="s">
        <v>2194</v>
      </c>
      <c r="H197" s="38">
        <v>10</v>
      </c>
      <c r="I197" s="33" t="s">
        <v>197</v>
      </c>
      <c r="J197" s="65" t="s">
        <v>198</v>
      </c>
    </row>
    <row r="198" spans="1:10" ht="22.5" customHeight="1">
      <c r="A198" s="64">
        <v>196</v>
      </c>
      <c r="B198" s="33" t="s">
        <v>567</v>
      </c>
      <c r="C198" s="33" t="s">
        <v>193</v>
      </c>
      <c r="D198" s="29">
        <v>42914</v>
      </c>
      <c r="E198" s="107" t="s">
        <v>582</v>
      </c>
      <c r="F198" s="39">
        <v>344000</v>
      </c>
      <c r="G198" s="33" t="s">
        <v>887</v>
      </c>
      <c r="H198" s="38">
        <v>17</v>
      </c>
      <c r="I198" s="33" t="s">
        <v>197</v>
      </c>
      <c r="J198" s="65" t="s">
        <v>198</v>
      </c>
    </row>
    <row r="199" spans="1:10" ht="22.5" customHeight="1">
      <c r="A199" s="62">
        <v>197</v>
      </c>
      <c r="B199" s="33" t="s">
        <v>392</v>
      </c>
      <c r="C199" s="33" t="s">
        <v>262</v>
      </c>
      <c r="D199" s="29">
        <v>42893</v>
      </c>
      <c r="E199" s="192" t="s">
        <v>2195</v>
      </c>
      <c r="F199" s="193">
        <v>100000</v>
      </c>
      <c r="G199" s="192" t="s">
        <v>1169</v>
      </c>
      <c r="H199" s="38">
        <v>5</v>
      </c>
      <c r="I199" s="33" t="s">
        <v>268</v>
      </c>
      <c r="J199" s="65" t="s">
        <v>269</v>
      </c>
    </row>
    <row r="200" spans="1:10" ht="22.5" customHeight="1">
      <c r="A200" s="64">
        <v>198</v>
      </c>
      <c r="B200" s="33" t="s">
        <v>392</v>
      </c>
      <c r="C200" s="33" t="s">
        <v>262</v>
      </c>
      <c r="D200" s="29">
        <v>42900</v>
      </c>
      <c r="E200" s="192" t="s">
        <v>2196</v>
      </c>
      <c r="F200" s="193">
        <v>60000</v>
      </c>
      <c r="G200" s="192" t="s">
        <v>2197</v>
      </c>
      <c r="H200" s="38">
        <v>3</v>
      </c>
      <c r="I200" s="33" t="s">
        <v>197</v>
      </c>
      <c r="J200" s="65" t="s">
        <v>198</v>
      </c>
    </row>
    <row r="201" spans="1:10" ht="22.5" customHeight="1">
      <c r="A201" s="62">
        <v>199</v>
      </c>
      <c r="B201" s="33" t="s">
        <v>392</v>
      </c>
      <c r="C201" s="33" t="s">
        <v>262</v>
      </c>
      <c r="D201" s="29">
        <v>42900</v>
      </c>
      <c r="E201" s="192" t="s">
        <v>1718</v>
      </c>
      <c r="F201" s="193">
        <v>106000</v>
      </c>
      <c r="G201" s="192" t="s">
        <v>2198</v>
      </c>
      <c r="H201" s="38"/>
      <c r="I201" s="33" t="s">
        <v>197</v>
      </c>
      <c r="J201" s="65" t="s">
        <v>255</v>
      </c>
    </row>
    <row r="202" spans="1:10" ht="22.5" customHeight="1">
      <c r="A202" s="64">
        <v>200</v>
      </c>
      <c r="B202" s="33" t="s">
        <v>392</v>
      </c>
      <c r="C202" s="33" t="s">
        <v>262</v>
      </c>
      <c r="D202" s="29">
        <v>42914</v>
      </c>
      <c r="E202" s="192" t="s">
        <v>2199</v>
      </c>
      <c r="F202" s="193">
        <v>490000</v>
      </c>
      <c r="G202" s="192" t="s">
        <v>767</v>
      </c>
      <c r="H202" s="38">
        <v>28</v>
      </c>
      <c r="I202" s="33" t="s">
        <v>197</v>
      </c>
      <c r="J202" s="65" t="s">
        <v>198</v>
      </c>
    </row>
    <row r="203" spans="1:10" ht="22.5" customHeight="1">
      <c r="A203" s="62">
        <v>201</v>
      </c>
      <c r="B203" s="33" t="s">
        <v>1008</v>
      </c>
      <c r="C203" s="33" t="s">
        <v>193</v>
      </c>
      <c r="D203" s="29" t="s">
        <v>2200</v>
      </c>
      <c r="E203" s="107" t="s">
        <v>2201</v>
      </c>
      <c r="F203" s="39">
        <v>59800</v>
      </c>
      <c r="G203" s="33" t="s">
        <v>1016</v>
      </c>
      <c r="H203" s="38">
        <v>20</v>
      </c>
      <c r="I203" s="33" t="s">
        <v>203</v>
      </c>
      <c r="J203" s="65" t="s">
        <v>255</v>
      </c>
    </row>
    <row r="204" spans="1:10" ht="22.5" customHeight="1">
      <c r="A204" s="64">
        <v>202</v>
      </c>
      <c r="B204" s="33" t="s">
        <v>1008</v>
      </c>
      <c r="C204" s="33" t="s">
        <v>193</v>
      </c>
      <c r="D204" s="29" t="s">
        <v>2202</v>
      </c>
      <c r="E204" s="107" t="s">
        <v>2201</v>
      </c>
      <c r="F204" s="39">
        <v>45220</v>
      </c>
      <c r="G204" s="33" t="s">
        <v>2203</v>
      </c>
      <c r="H204" s="38">
        <v>20</v>
      </c>
      <c r="I204" s="33" t="s">
        <v>203</v>
      </c>
      <c r="J204" s="65" t="s">
        <v>255</v>
      </c>
    </row>
    <row r="205" spans="1:10" ht="22.5" customHeight="1">
      <c r="A205" s="62">
        <v>203</v>
      </c>
      <c r="B205" s="33" t="s">
        <v>1008</v>
      </c>
      <c r="C205" s="33" t="s">
        <v>193</v>
      </c>
      <c r="D205" s="29" t="s">
        <v>2204</v>
      </c>
      <c r="E205" s="107" t="s">
        <v>2205</v>
      </c>
      <c r="F205" s="39">
        <v>36000</v>
      </c>
      <c r="G205" s="33" t="s">
        <v>2206</v>
      </c>
      <c r="H205" s="38">
        <v>40</v>
      </c>
      <c r="I205" s="33" t="s">
        <v>203</v>
      </c>
      <c r="J205" s="65" t="s">
        <v>255</v>
      </c>
    </row>
    <row r="206" spans="1:10" ht="22.5" customHeight="1">
      <c r="A206" s="64">
        <v>204</v>
      </c>
      <c r="B206" s="33" t="s">
        <v>1008</v>
      </c>
      <c r="C206" s="33" t="s">
        <v>193</v>
      </c>
      <c r="D206" s="29" t="s">
        <v>2207</v>
      </c>
      <c r="E206" s="107" t="s">
        <v>2208</v>
      </c>
      <c r="F206" s="39">
        <v>113000</v>
      </c>
      <c r="G206" s="33" t="s">
        <v>2209</v>
      </c>
      <c r="H206" s="38">
        <v>8</v>
      </c>
      <c r="I206" s="33" t="s">
        <v>203</v>
      </c>
      <c r="J206" s="65" t="s">
        <v>198</v>
      </c>
    </row>
    <row r="207" spans="1:10" ht="22.5" customHeight="1">
      <c r="A207" s="62">
        <v>205</v>
      </c>
      <c r="B207" s="33" t="s">
        <v>1008</v>
      </c>
      <c r="C207" s="33" t="s">
        <v>193</v>
      </c>
      <c r="D207" s="29" t="s">
        <v>2210</v>
      </c>
      <c r="E207" s="107" t="s">
        <v>2211</v>
      </c>
      <c r="F207" s="39">
        <v>96000</v>
      </c>
      <c r="G207" s="33" t="s">
        <v>2212</v>
      </c>
      <c r="H207" s="38">
        <v>100</v>
      </c>
      <c r="I207" s="33" t="s">
        <v>203</v>
      </c>
      <c r="J207" s="65" t="s">
        <v>255</v>
      </c>
    </row>
    <row r="208" spans="1:10" ht="22.5" customHeight="1" thickBot="1">
      <c r="A208" s="75">
        <v>206</v>
      </c>
      <c r="B208" s="149" t="s">
        <v>1008</v>
      </c>
      <c r="C208" s="149" t="s">
        <v>193</v>
      </c>
      <c r="D208" s="150" t="s">
        <v>2210</v>
      </c>
      <c r="E208" s="151" t="s">
        <v>2213</v>
      </c>
      <c r="F208" s="152">
        <v>240000</v>
      </c>
      <c r="G208" s="149" t="s">
        <v>2214</v>
      </c>
      <c r="H208" s="153">
        <v>15</v>
      </c>
      <c r="I208" s="149" t="s">
        <v>203</v>
      </c>
      <c r="J208" s="154" t="s">
        <v>198</v>
      </c>
    </row>
  </sheetData>
  <phoneticPr fontId="2" type="noConversion"/>
  <dataValidations count="5">
    <dataValidation type="list" allowBlank="1" showInputMessage="1" showErrorMessage="1" sqref="C3:C63 C65:C208">
      <formula1>"기관,시책"</formula1>
    </dataValidation>
    <dataValidation type="list" allowBlank="1" showInputMessage="1" showErrorMessage="1" sqref="I3:I63 I65:I208">
      <formula1>"카드,현금"</formula1>
    </dataValidation>
    <dataValidation type="list" allowBlank="1" showInputMessage="1" showErrorMessage="1" sqref="B3:B11 B13:B63 B65:B20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J3:J208">
      <formula1>"격려금,축·부의금,오·만찬,물품구입,화분 등"</formula1>
    </dataValidation>
    <dataValidation type="list" allowBlank="1" showInputMessage="1" showErrorMessage="1" sqref="B12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0"/>
  <sheetViews>
    <sheetView workbookViewId="0"/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1648</v>
      </c>
      <c r="B2" s="167"/>
      <c r="C2" s="168"/>
      <c r="D2" s="169"/>
      <c r="E2" s="30"/>
      <c r="F2" s="170">
        <f>SUM(F3:F210)</f>
        <v>36514670</v>
      </c>
      <c r="G2" s="171"/>
      <c r="H2" s="170">
        <f>SUM(H3:H210)</f>
        <v>2006</v>
      </c>
      <c r="I2" s="167"/>
      <c r="J2" s="172"/>
    </row>
    <row r="3" spans="1:10" ht="22.5" customHeight="1">
      <c r="A3" s="62">
        <v>1</v>
      </c>
      <c r="B3" s="30" t="s">
        <v>1594</v>
      </c>
      <c r="C3" s="30" t="s">
        <v>1595</v>
      </c>
      <c r="D3" s="49">
        <v>42862</v>
      </c>
      <c r="E3" s="102" t="s">
        <v>1596</v>
      </c>
      <c r="F3" s="103">
        <v>101320</v>
      </c>
      <c r="G3" s="33" t="s">
        <v>1597</v>
      </c>
      <c r="H3" s="38">
        <v>20</v>
      </c>
      <c r="I3" s="30" t="s">
        <v>1598</v>
      </c>
      <c r="J3" s="63" t="s">
        <v>1599</v>
      </c>
    </row>
    <row r="4" spans="1:10" ht="22.5" customHeight="1">
      <c r="A4" s="64">
        <v>2</v>
      </c>
      <c r="B4" s="30" t="s">
        <v>1600</v>
      </c>
      <c r="C4" s="30" t="s">
        <v>1595</v>
      </c>
      <c r="D4" s="49">
        <v>42878</v>
      </c>
      <c r="E4" s="102" t="s">
        <v>1601</v>
      </c>
      <c r="F4" s="103">
        <v>129000</v>
      </c>
      <c r="G4" s="33" t="s">
        <v>1602</v>
      </c>
      <c r="H4" s="38">
        <v>6</v>
      </c>
      <c r="I4" s="30" t="s">
        <v>1598</v>
      </c>
      <c r="J4" s="63" t="s">
        <v>1603</v>
      </c>
    </row>
    <row r="5" spans="1:10" ht="22.5" customHeight="1">
      <c r="A5" s="62">
        <v>3</v>
      </c>
      <c r="B5" s="30" t="s">
        <v>1600</v>
      </c>
      <c r="C5" s="30" t="s">
        <v>1595</v>
      </c>
      <c r="D5" s="49">
        <v>42874</v>
      </c>
      <c r="E5" s="102" t="s">
        <v>1604</v>
      </c>
      <c r="F5" s="103">
        <v>71000</v>
      </c>
      <c r="G5" s="33" t="s">
        <v>1605</v>
      </c>
      <c r="H5" s="38">
        <v>6</v>
      </c>
      <c r="I5" s="30" t="s">
        <v>1598</v>
      </c>
      <c r="J5" s="63" t="s">
        <v>1603</v>
      </c>
    </row>
    <row r="6" spans="1:10" ht="22.5" customHeight="1">
      <c r="A6" s="64">
        <v>4</v>
      </c>
      <c r="B6" s="30" t="s">
        <v>1594</v>
      </c>
      <c r="C6" s="30" t="s">
        <v>1595</v>
      </c>
      <c r="D6" s="49">
        <v>42881</v>
      </c>
      <c r="E6" s="102" t="s">
        <v>1601</v>
      </c>
      <c r="F6" s="103">
        <v>199000</v>
      </c>
      <c r="G6" s="33" t="s">
        <v>1606</v>
      </c>
      <c r="H6" s="38">
        <v>13</v>
      </c>
      <c r="I6" s="30" t="s">
        <v>1598</v>
      </c>
      <c r="J6" s="63" t="s">
        <v>1603</v>
      </c>
    </row>
    <row r="7" spans="1:10" ht="22.5" customHeight="1">
      <c r="A7" s="62">
        <v>5</v>
      </c>
      <c r="B7" s="30" t="s">
        <v>1600</v>
      </c>
      <c r="C7" s="30" t="s">
        <v>1595</v>
      </c>
      <c r="D7" s="49">
        <v>42886</v>
      </c>
      <c r="E7" s="102" t="s">
        <v>1607</v>
      </c>
      <c r="F7" s="103">
        <v>48000</v>
      </c>
      <c r="G7" s="33" t="s">
        <v>1608</v>
      </c>
      <c r="H7" s="38">
        <v>30</v>
      </c>
      <c r="I7" s="30" t="s">
        <v>1598</v>
      </c>
      <c r="J7" s="63" t="s">
        <v>1599</v>
      </c>
    </row>
    <row r="8" spans="1:10" ht="22.5" customHeight="1">
      <c r="A8" s="64">
        <v>6</v>
      </c>
      <c r="B8" s="33" t="s">
        <v>348</v>
      </c>
      <c r="C8" s="33" t="s">
        <v>193</v>
      </c>
      <c r="D8" s="29">
        <v>42865</v>
      </c>
      <c r="E8" s="107" t="s">
        <v>1006</v>
      </c>
      <c r="F8" s="37">
        <v>245000</v>
      </c>
      <c r="G8" s="33" t="s">
        <v>1101</v>
      </c>
      <c r="H8" s="38">
        <v>12</v>
      </c>
      <c r="I8" s="33" t="s">
        <v>197</v>
      </c>
      <c r="J8" s="65" t="s">
        <v>198</v>
      </c>
    </row>
    <row r="9" spans="1:10" ht="22.5" customHeight="1">
      <c r="A9" s="62">
        <v>7</v>
      </c>
      <c r="B9" s="33" t="s">
        <v>348</v>
      </c>
      <c r="C9" s="33" t="s">
        <v>193</v>
      </c>
      <c r="D9" s="29">
        <v>42872</v>
      </c>
      <c r="E9" s="107" t="s">
        <v>1007</v>
      </c>
      <c r="F9" s="37">
        <v>248000</v>
      </c>
      <c r="G9" s="33" t="s">
        <v>436</v>
      </c>
      <c r="H9" s="38">
        <v>10</v>
      </c>
      <c r="I9" s="33" t="s">
        <v>197</v>
      </c>
      <c r="J9" s="65" t="s">
        <v>198</v>
      </c>
    </row>
    <row r="10" spans="1:10" ht="22.5" customHeight="1">
      <c r="A10" s="64">
        <v>8</v>
      </c>
      <c r="B10" s="33" t="s">
        <v>252</v>
      </c>
      <c r="C10" s="33" t="s">
        <v>193</v>
      </c>
      <c r="D10" s="31">
        <v>42873</v>
      </c>
      <c r="E10" s="107" t="s">
        <v>253</v>
      </c>
      <c r="F10" s="39">
        <v>411100</v>
      </c>
      <c r="G10" s="33" t="s">
        <v>254</v>
      </c>
      <c r="H10" s="38"/>
      <c r="I10" s="33" t="s">
        <v>197</v>
      </c>
      <c r="J10" s="65" t="s">
        <v>255</v>
      </c>
    </row>
    <row r="11" spans="1:10" ht="22.5" customHeight="1">
      <c r="A11" s="62">
        <v>9</v>
      </c>
      <c r="B11" s="30" t="s">
        <v>308</v>
      </c>
      <c r="C11" s="30" t="s">
        <v>200</v>
      </c>
      <c r="D11" s="30" t="s">
        <v>1609</v>
      </c>
      <c r="E11" s="146" t="s">
        <v>1610</v>
      </c>
      <c r="F11" s="177">
        <v>105000</v>
      </c>
      <c r="G11" s="30" t="s">
        <v>1091</v>
      </c>
      <c r="H11" s="30">
        <v>9</v>
      </c>
      <c r="I11" s="30" t="s">
        <v>203</v>
      </c>
      <c r="J11" s="63" t="s">
        <v>476</v>
      </c>
    </row>
    <row r="12" spans="1:10" ht="22.5" customHeight="1">
      <c r="A12" s="64">
        <v>10</v>
      </c>
      <c r="B12" s="33" t="s">
        <v>1611</v>
      </c>
      <c r="C12" s="33" t="s">
        <v>262</v>
      </c>
      <c r="D12" s="29">
        <v>42877</v>
      </c>
      <c r="E12" s="107" t="s">
        <v>1612</v>
      </c>
      <c r="F12" s="39">
        <v>100000</v>
      </c>
      <c r="G12" s="33" t="s">
        <v>1613</v>
      </c>
      <c r="H12" s="38"/>
      <c r="I12" s="33" t="s">
        <v>1614</v>
      </c>
      <c r="J12" s="65" t="s">
        <v>1615</v>
      </c>
    </row>
    <row r="13" spans="1:10" ht="22.5" customHeight="1">
      <c r="A13" s="62">
        <v>11</v>
      </c>
      <c r="B13" s="33" t="s">
        <v>194</v>
      </c>
      <c r="C13" s="33" t="s">
        <v>193</v>
      </c>
      <c r="D13" s="29">
        <v>42881</v>
      </c>
      <c r="E13" s="174" t="s">
        <v>1616</v>
      </c>
      <c r="F13" s="103">
        <v>187500</v>
      </c>
      <c r="G13" s="33" t="s">
        <v>1617</v>
      </c>
      <c r="H13" s="43">
        <v>8</v>
      </c>
      <c r="I13" s="33" t="s">
        <v>197</v>
      </c>
      <c r="J13" s="65" t="s">
        <v>198</v>
      </c>
    </row>
    <row r="14" spans="1:10" ht="22.5" customHeight="1">
      <c r="A14" s="64">
        <v>12</v>
      </c>
      <c r="B14" s="30" t="s">
        <v>194</v>
      </c>
      <c r="C14" s="30" t="s">
        <v>193</v>
      </c>
      <c r="D14" s="29">
        <v>42878</v>
      </c>
      <c r="E14" s="174" t="s">
        <v>1618</v>
      </c>
      <c r="F14" s="39">
        <v>62000</v>
      </c>
      <c r="G14" s="30" t="s">
        <v>1619</v>
      </c>
      <c r="H14" s="178">
        <v>4</v>
      </c>
      <c r="I14" s="30" t="s">
        <v>197</v>
      </c>
      <c r="J14" s="63" t="s">
        <v>198</v>
      </c>
    </row>
    <row r="15" spans="1:10" ht="22.5" customHeight="1">
      <c r="A15" s="62">
        <v>13</v>
      </c>
      <c r="B15" s="30" t="s">
        <v>194</v>
      </c>
      <c r="C15" s="30" t="s">
        <v>193</v>
      </c>
      <c r="D15" s="29">
        <v>42878</v>
      </c>
      <c r="E15" s="107" t="s">
        <v>1620</v>
      </c>
      <c r="F15" s="39">
        <v>253600</v>
      </c>
      <c r="G15" s="33" t="s">
        <v>1621</v>
      </c>
      <c r="H15" s="43"/>
      <c r="I15" s="33" t="s">
        <v>268</v>
      </c>
      <c r="J15" s="65" t="s">
        <v>255</v>
      </c>
    </row>
    <row r="16" spans="1:10" ht="22.5" customHeight="1">
      <c r="A16" s="64">
        <v>14</v>
      </c>
      <c r="B16" s="30" t="s">
        <v>194</v>
      </c>
      <c r="C16" s="30" t="s">
        <v>193</v>
      </c>
      <c r="D16" s="29">
        <v>42856</v>
      </c>
      <c r="E16" s="107" t="s">
        <v>1622</v>
      </c>
      <c r="F16" s="39">
        <v>449000</v>
      </c>
      <c r="G16" s="33" t="s">
        <v>1623</v>
      </c>
      <c r="H16" s="43">
        <v>25</v>
      </c>
      <c r="I16" s="33" t="s">
        <v>197</v>
      </c>
      <c r="J16" s="65" t="s">
        <v>198</v>
      </c>
    </row>
    <row r="17" spans="1:10" ht="22.5" customHeight="1">
      <c r="A17" s="62">
        <v>15</v>
      </c>
      <c r="B17" s="30" t="s">
        <v>472</v>
      </c>
      <c r="C17" s="30" t="s">
        <v>200</v>
      </c>
      <c r="D17" s="30" t="s">
        <v>1624</v>
      </c>
      <c r="E17" s="102" t="s">
        <v>1625</v>
      </c>
      <c r="F17" s="177">
        <v>315100</v>
      </c>
      <c r="G17" s="30" t="s">
        <v>254</v>
      </c>
      <c r="H17" s="30"/>
      <c r="I17" s="30" t="s">
        <v>203</v>
      </c>
      <c r="J17" s="63" t="s">
        <v>224</v>
      </c>
    </row>
    <row r="18" spans="1:10" ht="22.5" customHeight="1">
      <c r="A18" s="64">
        <v>16</v>
      </c>
      <c r="B18" s="30" t="s">
        <v>472</v>
      </c>
      <c r="C18" s="30" t="s">
        <v>200</v>
      </c>
      <c r="D18" s="30" t="s">
        <v>1626</v>
      </c>
      <c r="E18" s="102" t="s">
        <v>1627</v>
      </c>
      <c r="F18" s="177">
        <v>100000</v>
      </c>
      <c r="G18" s="30"/>
      <c r="H18" s="30"/>
      <c r="I18" s="30" t="s">
        <v>230</v>
      </c>
      <c r="J18" s="63" t="s">
        <v>337</v>
      </c>
    </row>
    <row r="19" spans="1:10" ht="22.5" customHeight="1">
      <c r="A19" s="62">
        <v>17</v>
      </c>
      <c r="B19" s="30" t="s">
        <v>472</v>
      </c>
      <c r="C19" s="30" t="s">
        <v>200</v>
      </c>
      <c r="D19" s="30" t="s">
        <v>1628</v>
      </c>
      <c r="E19" s="146" t="s">
        <v>474</v>
      </c>
      <c r="F19" s="177">
        <v>55000</v>
      </c>
      <c r="G19" s="30" t="s">
        <v>1629</v>
      </c>
      <c r="H19" s="30">
        <v>5</v>
      </c>
      <c r="I19" s="30" t="s">
        <v>203</v>
      </c>
      <c r="J19" s="63" t="s">
        <v>476</v>
      </c>
    </row>
    <row r="20" spans="1:10" ht="22.5" customHeight="1">
      <c r="A20" s="64">
        <v>18</v>
      </c>
      <c r="B20" s="33" t="s">
        <v>368</v>
      </c>
      <c r="C20" s="33" t="s">
        <v>193</v>
      </c>
      <c r="D20" s="29">
        <v>42871</v>
      </c>
      <c r="E20" s="107" t="s">
        <v>1630</v>
      </c>
      <c r="F20" s="39">
        <v>95000</v>
      </c>
      <c r="G20" s="33" t="s">
        <v>1631</v>
      </c>
      <c r="H20" s="38">
        <v>6</v>
      </c>
      <c r="I20" s="33" t="s">
        <v>197</v>
      </c>
      <c r="J20" s="65" t="s">
        <v>198</v>
      </c>
    </row>
    <row r="21" spans="1:10" ht="22.5" customHeight="1">
      <c r="A21" s="62">
        <v>19</v>
      </c>
      <c r="B21" s="30" t="s">
        <v>368</v>
      </c>
      <c r="C21" s="30" t="s">
        <v>193</v>
      </c>
      <c r="D21" s="49">
        <v>42872</v>
      </c>
      <c r="E21" s="146" t="s">
        <v>1632</v>
      </c>
      <c r="F21" s="177">
        <v>100000</v>
      </c>
      <c r="G21" s="30" t="s">
        <v>1633</v>
      </c>
      <c r="H21" s="179"/>
      <c r="I21" s="30" t="s">
        <v>268</v>
      </c>
      <c r="J21" s="63" t="s">
        <v>269</v>
      </c>
    </row>
    <row r="22" spans="1:10" ht="22.5" customHeight="1">
      <c r="A22" s="64">
        <v>20</v>
      </c>
      <c r="B22" s="33" t="s">
        <v>368</v>
      </c>
      <c r="C22" s="33" t="s">
        <v>193</v>
      </c>
      <c r="D22" s="29">
        <v>42880</v>
      </c>
      <c r="E22" s="107" t="s">
        <v>1634</v>
      </c>
      <c r="F22" s="39">
        <v>158000</v>
      </c>
      <c r="G22" s="33" t="s">
        <v>290</v>
      </c>
      <c r="H22" s="38">
        <v>10</v>
      </c>
      <c r="I22" s="33" t="s">
        <v>197</v>
      </c>
      <c r="J22" s="65" t="s">
        <v>198</v>
      </c>
    </row>
    <row r="23" spans="1:10" ht="22.5" customHeight="1">
      <c r="A23" s="62">
        <v>21</v>
      </c>
      <c r="B23" s="33" t="s">
        <v>368</v>
      </c>
      <c r="C23" s="33" t="s">
        <v>193</v>
      </c>
      <c r="D23" s="29">
        <v>42880</v>
      </c>
      <c r="E23" s="107" t="s">
        <v>1635</v>
      </c>
      <c r="F23" s="39">
        <v>66000</v>
      </c>
      <c r="G23" s="33" t="s">
        <v>232</v>
      </c>
      <c r="H23" s="38">
        <v>5</v>
      </c>
      <c r="I23" s="33" t="s">
        <v>197</v>
      </c>
      <c r="J23" s="65" t="s">
        <v>198</v>
      </c>
    </row>
    <row r="24" spans="1:10" ht="22.5" customHeight="1">
      <c r="A24" s="64">
        <v>22</v>
      </c>
      <c r="B24" s="33" t="s">
        <v>368</v>
      </c>
      <c r="C24" s="33" t="s">
        <v>193</v>
      </c>
      <c r="D24" s="29">
        <v>42886</v>
      </c>
      <c r="E24" s="107" t="s">
        <v>1636</v>
      </c>
      <c r="F24" s="39">
        <v>35000</v>
      </c>
      <c r="G24" s="33" t="s">
        <v>624</v>
      </c>
      <c r="H24" s="38">
        <v>5</v>
      </c>
      <c r="I24" s="33" t="s">
        <v>197</v>
      </c>
      <c r="J24" s="65" t="s">
        <v>198</v>
      </c>
    </row>
    <row r="25" spans="1:10" ht="22.5" customHeight="1">
      <c r="A25" s="62">
        <v>23</v>
      </c>
      <c r="B25" s="33" t="s">
        <v>367</v>
      </c>
      <c r="C25" s="33" t="s">
        <v>262</v>
      </c>
      <c r="D25" s="29" t="s">
        <v>1637</v>
      </c>
      <c r="E25" s="107" t="s">
        <v>1638</v>
      </c>
      <c r="F25" s="39">
        <v>150000</v>
      </c>
      <c r="G25" s="33" t="s">
        <v>1639</v>
      </c>
      <c r="H25" s="38">
        <v>14</v>
      </c>
      <c r="I25" s="33" t="s">
        <v>197</v>
      </c>
      <c r="J25" s="65" t="s">
        <v>198</v>
      </c>
    </row>
    <row r="26" spans="1:10" ht="22.5" customHeight="1">
      <c r="A26" s="64">
        <v>24</v>
      </c>
      <c r="B26" s="33" t="s">
        <v>367</v>
      </c>
      <c r="C26" s="30" t="s">
        <v>262</v>
      </c>
      <c r="D26" s="30" t="s">
        <v>1640</v>
      </c>
      <c r="E26" s="146" t="s">
        <v>1638</v>
      </c>
      <c r="F26" s="177">
        <v>174000</v>
      </c>
      <c r="G26" s="30" t="s">
        <v>1641</v>
      </c>
      <c r="H26" s="179">
        <v>11</v>
      </c>
      <c r="I26" s="30" t="s">
        <v>197</v>
      </c>
      <c r="J26" s="63" t="s">
        <v>198</v>
      </c>
    </row>
    <row r="27" spans="1:10" ht="22.5" customHeight="1">
      <c r="A27" s="62">
        <v>25</v>
      </c>
      <c r="B27" s="33" t="s">
        <v>367</v>
      </c>
      <c r="C27" s="33" t="s">
        <v>200</v>
      </c>
      <c r="D27" s="29" t="s">
        <v>1642</v>
      </c>
      <c r="E27" s="107" t="s">
        <v>1638</v>
      </c>
      <c r="F27" s="39">
        <v>200000</v>
      </c>
      <c r="G27" s="33" t="s">
        <v>1643</v>
      </c>
      <c r="H27" s="38">
        <v>12</v>
      </c>
      <c r="I27" s="33" t="s">
        <v>197</v>
      </c>
      <c r="J27" s="65" t="s">
        <v>198</v>
      </c>
    </row>
    <row r="28" spans="1:10" ht="22.5" customHeight="1">
      <c r="A28" s="64">
        <v>26</v>
      </c>
      <c r="B28" s="33" t="s">
        <v>1352</v>
      </c>
      <c r="C28" s="33" t="s">
        <v>193</v>
      </c>
      <c r="D28" s="29">
        <v>42870</v>
      </c>
      <c r="E28" s="107" t="s">
        <v>1644</v>
      </c>
      <c r="F28" s="37">
        <v>136000</v>
      </c>
      <c r="G28" s="33" t="s">
        <v>1645</v>
      </c>
      <c r="H28" s="38">
        <v>8</v>
      </c>
      <c r="I28" s="33" t="s">
        <v>203</v>
      </c>
      <c r="J28" s="65" t="s">
        <v>198</v>
      </c>
    </row>
    <row r="29" spans="1:10" ht="22.5" customHeight="1">
      <c r="A29" s="62">
        <v>27</v>
      </c>
      <c r="B29" s="33" t="s">
        <v>1073</v>
      </c>
      <c r="C29" s="33" t="s">
        <v>200</v>
      </c>
      <c r="D29" s="29">
        <v>42870</v>
      </c>
      <c r="E29" s="102" t="s">
        <v>1074</v>
      </c>
      <c r="F29" s="163">
        <v>181320</v>
      </c>
      <c r="G29" s="33" t="s">
        <v>1118</v>
      </c>
      <c r="H29" s="164">
        <v>12</v>
      </c>
      <c r="I29" s="33" t="s">
        <v>197</v>
      </c>
      <c r="J29" s="65" t="s">
        <v>198</v>
      </c>
    </row>
    <row r="30" spans="1:10" ht="22.5" customHeight="1">
      <c r="A30" s="64">
        <v>28</v>
      </c>
      <c r="B30" s="33" t="s">
        <v>1073</v>
      </c>
      <c r="C30" s="33" t="s">
        <v>200</v>
      </c>
      <c r="D30" s="29">
        <v>42873</v>
      </c>
      <c r="E30" s="102" t="s">
        <v>1074</v>
      </c>
      <c r="F30" s="163">
        <v>273000</v>
      </c>
      <c r="G30" s="33" t="s">
        <v>264</v>
      </c>
      <c r="H30" s="164">
        <v>20</v>
      </c>
      <c r="I30" s="33" t="s">
        <v>197</v>
      </c>
      <c r="J30" s="65" t="s">
        <v>198</v>
      </c>
    </row>
    <row r="31" spans="1:10" ht="22.5" customHeight="1">
      <c r="A31" s="62">
        <v>29</v>
      </c>
      <c r="B31" s="33" t="s">
        <v>1073</v>
      </c>
      <c r="C31" s="33" t="s">
        <v>200</v>
      </c>
      <c r="D31" s="29">
        <v>42884</v>
      </c>
      <c r="E31" s="107" t="s">
        <v>1074</v>
      </c>
      <c r="F31" s="163">
        <v>120000</v>
      </c>
      <c r="G31" s="33" t="s">
        <v>1646</v>
      </c>
      <c r="H31" s="164">
        <v>9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1073</v>
      </c>
      <c r="C32" s="33" t="s">
        <v>200</v>
      </c>
      <c r="D32" s="29">
        <v>42885</v>
      </c>
      <c r="E32" s="107" t="s">
        <v>1647</v>
      </c>
      <c r="F32" s="163">
        <v>544000</v>
      </c>
      <c r="G32" s="33" t="s">
        <v>1427</v>
      </c>
      <c r="H32" s="164"/>
      <c r="I32" s="33" t="s">
        <v>203</v>
      </c>
      <c r="J32" s="65" t="s">
        <v>255</v>
      </c>
    </row>
    <row r="33" spans="1:10" ht="22.5" customHeight="1">
      <c r="A33" s="62">
        <v>31</v>
      </c>
      <c r="B33" s="33" t="s">
        <v>140</v>
      </c>
      <c r="C33" s="33" t="s">
        <v>193</v>
      </c>
      <c r="D33" s="29" t="s">
        <v>1649</v>
      </c>
      <c r="E33" s="107" t="s">
        <v>1650</v>
      </c>
      <c r="F33" s="42">
        <v>50000</v>
      </c>
      <c r="G33" s="33" t="s">
        <v>223</v>
      </c>
      <c r="H33" s="43">
        <v>4</v>
      </c>
      <c r="I33" s="33" t="s">
        <v>197</v>
      </c>
      <c r="J33" s="65" t="s">
        <v>255</v>
      </c>
    </row>
    <row r="34" spans="1:10" ht="22.5" customHeight="1">
      <c r="A34" s="64">
        <v>32</v>
      </c>
      <c r="B34" s="33" t="s">
        <v>283</v>
      </c>
      <c r="C34" s="33" t="s">
        <v>262</v>
      </c>
      <c r="D34" s="29" t="s">
        <v>1651</v>
      </c>
      <c r="E34" s="107" t="s">
        <v>1652</v>
      </c>
      <c r="F34" s="42">
        <v>200000</v>
      </c>
      <c r="G34" s="33" t="s">
        <v>1653</v>
      </c>
      <c r="H34" s="43"/>
      <c r="I34" s="33" t="s">
        <v>268</v>
      </c>
      <c r="J34" s="65" t="s">
        <v>269</v>
      </c>
    </row>
    <row r="35" spans="1:10" ht="22.5" customHeight="1">
      <c r="A35" s="62">
        <v>33</v>
      </c>
      <c r="B35" s="33" t="s">
        <v>283</v>
      </c>
      <c r="C35" s="33" t="s">
        <v>262</v>
      </c>
      <c r="D35" s="29" t="s">
        <v>1654</v>
      </c>
      <c r="E35" s="107" t="s">
        <v>1655</v>
      </c>
      <c r="F35" s="27">
        <v>124000</v>
      </c>
      <c r="G35" s="32" t="s">
        <v>1656</v>
      </c>
      <c r="H35" s="43">
        <v>7</v>
      </c>
      <c r="I35" s="33" t="s">
        <v>197</v>
      </c>
      <c r="J35" s="65" t="s">
        <v>198</v>
      </c>
    </row>
    <row r="36" spans="1:10" ht="22.5" customHeight="1">
      <c r="A36" s="64">
        <v>34</v>
      </c>
      <c r="B36" s="33" t="s">
        <v>140</v>
      </c>
      <c r="C36" s="33" t="s">
        <v>193</v>
      </c>
      <c r="D36" s="29" t="s">
        <v>1657</v>
      </c>
      <c r="E36" s="107" t="s">
        <v>1658</v>
      </c>
      <c r="F36" s="27">
        <v>216000</v>
      </c>
      <c r="G36" s="32" t="s">
        <v>1659</v>
      </c>
      <c r="H36" s="43">
        <v>13</v>
      </c>
      <c r="I36" s="33" t="s">
        <v>197</v>
      </c>
      <c r="J36" s="65" t="s">
        <v>198</v>
      </c>
    </row>
    <row r="37" spans="1:10" ht="22.5" customHeight="1">
      <c r="A37" s="62">
        <v>35</v>
      </c>
      <c r="B37" s="33" t="s">
        <v>283</v>
      </c>
      <c r="C37" s="33" t="s">
        <v>262</v>
      </c>
      <c r="D37" s="31" t="s">
        <v>1660</v>
      </c>
      <c r="E37" s="173" t="s">
        <v>1661</v>
      </c>
      <c r="F37" s="42">
        <v>240000</v>
      </c>
      <c r="G37" s="33" t="s">
        <v>1662</v>
      </c>
      <c r="H37" s="43">
        <v>18</v>
      </c>
      <c r="I37" s="33" t="s">
        <v>197</v>
      </c>
      <c r="J37" s="65" t="s">
        <v>198</v>
      </c>
    </row>
    <row r="38" spans="1:10" ht="22.5" customHeight="1">
      <c r="A38" s="64">
        <v>36</v>
      </c>
      <c r="B38" s="33" t="s">
        <v>140</v>
      </c>
      <c r="C38" s="33" t="s">
        <v>193</v>
      </c>
      <c r="D38" s="29" t="s">
        <v>1663</v>
      </c>
      <c r="E38" s="107" t="s">
        <v>1664</v>
      </c>
      <c r="F38" s="42">
        <v>143000</v>
      </c>
      <c r="G38" s="33" t="s">
        <v>1665</v>
      </c>
      <c r="H38" s="43">
        <v>10</v>
      </c>
      <c r="I38" s="33" t="s">
        <v>197</v>
      </c>
      <c r="J38" s="65" t="s">
        <v>198</v>
      </c>
    </row>
    <row r="39" spans="1:10" ht="22.5" customHeight="1">
      <c r="A39" s="62">
        <v>37</v>
      </c>
      <c r="B39" s="30" t="s">
        <v>1666</v>
      </c>
      <c r="C39" s="30" t="s">
        <v>1667</v>
      </c>
      <c r="D39" s="30" t="s">
        <v>1938</v>
      </c>
      <c r="E39" s="102" t="s">
        <v>1668</v>
      </c>
      <c r="F39" s="103">
        <v>140000</v>
      </c>
      <c r="G39" s="33" t="s">
        <v>1669</v>
      </c>
      <c r="H39" s="38"/>
      <c r="I39" s="30" t="s">
        <v>1670</v>
      </c>
      <c r="J39" s="65" t="s">
        <v>255</v>
      </c>
    </row>
    <row r="40" spans="1:10" ht="22.5" customHeight="1">
      <c r="A40" s="64">
        <v>38</v>
      </c>
      <c r="B40" s="30" t="s">
        <v>1671</v>
      </c>
      <c r="C40" s="30" t="s">
        <v>211</v>
      </c>
      <c r="D40" s="30" t="s">
        <v>1672</v>
      </c>
      <c r="E40" s="102" t="s">
        <v>1673</v>
      </c>
      <c r="F40" s="103">
        <v>42000</v>
      </c>
      <c r="G40" s="33" t="s">
        <v>1674</v>
      </c>
      <c r="H40" s="165">
        <v>8</v>
      </c>
      <c r="I40" s="30" t="s">
        <v>203</v>
      </c>
      <c r="J40" s="63" t="s">
        <v>861</v>
      </c>
    </row>
    <row r="41" spans="1:10" ht="22.5" customHeight="1">
      <c r="A41" s="62">
        <v>39</v>
      </c>
      <c r="B41" s="33" t="s">
        <v>1053</v>
      </c>
      <c r="C41" s="33" t="s">
        <v>211</v>
      </c>
      <c r="D41" s="29">
        <v>42874</v>
      </c>
      <c r="E41" s="107" t="s">
        <v>1057</v>
      </c>
      <c r="F41" s="39">
        <v>150000</v>
      </c>
      <c r="G41" s="33" t="s">
        <v>333</v>
      </c>
      <c r="H41" s="38">
        <v>15</v>
      </c>
      <c r="I41" s="33" t="s">
        <v>203</v>
      </c>
      <c r="J41" s="65" t="s">
        <v>198</v>
      </c>
    </row>
    <row r="42" spans="1:10" ht="22.5" customHeight="1">
      <c r="A42" s="64">
        <v>40</v>
      </c>
      <c r="B42" s="30" t="s">
        <v>827</v>
      </c>
      <c r="C42" s="30" t="s">
        <v>211</v>
      </c>
      <c r="D42" s="49">
        <v>42874</v>
      </c>
      <c r="E42" s="102" t="s">
        <v>1675</v>
      </c>
      <c r="F42" s="39">
        <v>88000</v>
      </c>
      <c r="G42" s="33" t="s">
        <v>1676</v>
      </c>
      <c r="H42" s="38">
        <v>8</v>
      </c>
      <c r="I42" s="30" t="s">
        <v>203</v>
      </c>
      <c r="J42" s="65" t="s">
        <v>198</v>
      </c>
    </row>
    <row r="43" spans="1:10" ht="22.5" customHeight="1">
      <c r="A43" s="62">
        <v>41</v>
      </c>
      <c r="B43" s="30" t="s">
        <v>827</v>
      </c>
      <c r="C43" s="30" t="s">
        <v>211</v>
      </c>
      <c r="D43" s="49">
        <v>42874</v>
      </c>
      <c r="E43" s="102" t="s">
        <v>1677</v>
      </c>
      <c r="F43" s="39">
        <v>230000</v>
      </c>
      <c r="G43" s="33" t="s">
        <v>1676</v>
      </c>
      <c r="H43" s="38">
        <v>20</v>
      </c>
      <c r="I43" s="30" t="s">
        <v>203</v>
      </c>
      <c r="J43" s="65" t="s">
        <v>198</v>
      </c>
    </row>
    <row r="44" spans="1:10" ht="22.5" customHeight="1">
      <c r="A44" s="64">
        <v>42</v>
      </c>
      <c r="B44" s="33" t="s">
        <v>1008</v>
      </c>
      <c r="C44" s="33" t="s">
        <v>193</v>
      </c>
      <c r="D44" s="29" t="s">
        <v>1678</v>
      </c>
      <c r="E44" s="107" t="s">
        <v>1679</v>
      </c>
      <c r="F44" s="39">
        <v>120630</v>
      </c>
      <c r="G44" s="33" t="s">
        <v>1680</v>
      </c>
      <c r="H44" s="38">
        <v>100</v>
      </c>
      <c r="I44" s="33" t="s">
        <v>197</v>
      </c>
      <c r="J44" s="65" t="s">
        <v>255</v>
      </c>
    </row>
    <row r="45" spans="1:10" ht="22.5" customHeight="1">
      <c r="A45" s="62">
        <v>43</v>
      </c>
      <c r="B45" s="33" t="s">
        <v>1008</v>
      </c>
      <c r="C45" s="33" t="s">
        <v>193</v>
      </c>
      <c r="D45" s="30" t="s">
        <v>1681</v>
      </c>
      <c r="E45" s="146" t="s">
        <v>1682</v>
      </c>
      <c r="F45" s="177">
        <v>84000</v>
      </c>
      <c r="G45" s="30" t="s">
        <v>1683</v>
      </c>
      <c r="H45" s="179">
        <v>6</v>
      </c>
      <c r="I45" s="30" t="s">
        <v>197</v>
      </c>
      <c r="J45" s="63" t="s">
        <v>198</v>
      </c>
    </row>
    <row r="46" spans="1:10" ht="22.5" customHeight="1">
      <c r="A46" s="64">
        <v>44</v>
      </c>
      <c r="B46" s="33" t="s">
        <v>1008</v>
      </c>
      <c r="C46" s="33" t="s">
        <v>193</v>
      </c>
      <c r="D46" s="29" t="s">
        <v>1684</v>
      </c>
      <c r="E46" s="107" t="s">
        <v>1685</v>
      </c>
      <c r="F46" s="39">
        <v>106000</v>
      </c>
      <c r="G46" s="33" t="s">
        <v>405</v>
      </c>
      <c r="H46" s="38">
        <v>6</v>
      </c>
      <c r="I46" s="33" t="s">
        <v>203</v>
      </c>
      <c r="J46" s="65" t="s">
        <v>198</v>
      </c>
    </row>
    <row r="47" spans="1:10" ht="22.5" customHeight="1">
      <c r="A47" s="62">
        <v>45</v>
      </c>
      <c r="B47" s="33" t="s">
        <v>805</v>
      </c>
      <c r="C47" s="33" t="s">
        <v>211</v>
      </c>
      <c r="D47" s="29">
        <v>42856</v>
      </c>
      <c r="E47" s="107" t="s">
        <v>564</v>
      </c>
      <c r="F47" s="39">
        <v>102000</v>
      </c>
      <c r="G47" s="33" t="s">
        <v>420</v>
      </c>
      <c r="H47" s="38">
        <v>6</v>
      </c>
      <c r="I47" s="33" t="s">
        <v>203</v>
      </c>
      <c r="J47" s="65" t="s">
        <v>204</v>
      </c>
    </row>
    <row r="48" spans="1:10" ht="22.5" customHeight="1">
      <c r="A48" s="64">
        <v>46</v>
      </c>
      <c r="B48" s="33" t="s">
        <v>805</v>
      </c>
      <c r="C48" s="33" t="s">
        <v>211</v>
      </c>
      <c r="D48" s="29">
        <v>42872</v>
      </c>
      <c r="E48" s="159" t="s">
        <v>808</v>
      </c>
      <c r="F48" s="39">
        <v>129000</v>
      </c>
      <c r="G48" s="33" t="s">
        <v>1686</v>
      </c>
      <c r="H48" s="38">
        <v>6</v>
      </c>
      <c r="I48" s="33" t="s">
        <v>203</v>
      </c>
      <c r="J48" s="65" t="s">
        <v>204</v>
      </c>
    </row>
    <row r="49" spans="1:10" ht="22.5" customHeight="1">
      <c r="A49" s="62">
        <v>47</v>
      </c>
      <c r="B49" s="33" t="s">
        <v>1687</v>
      </c>
      <c r="C49" s="33" t="s">
        <v>211</v>
      </c>
      <c r="D49" s="31">
        <v>42872</v>
      </c>
      <c r="E49" s="107" t="s">
        <v>1688</v>
      </c>
      <c r="F49" s="37">
        <v>313000</v>
      </c>
      <c r="G49" s="33" t="s">
        <v>251</v>
      </c>
      <c r="H49" s="38">
        <v>18</v>
      </c>
      <c r="I49" s="33" t="s">
        <v>203</v>
      </c>
      <c r="J49" s="65" t="s">
        <v>204</v>
      </c>
    </row>
    <row r="50" spans="1:10" ht="22.5" customHeight="1">
      <c r="A50" s="64">
        <v>48</v>
      </c>
      <c r="B50" s="33" t="s">
        <v>848</v>
      </c>
      <c r="C50" s="33" t="s">
        <v>211</v>
      </c>
      <c r="D50" s="29">
        <v>42856</v>
      </c>
      <c r="E50" s="107" t="s">
        <v>499</v>
      </c>
      <c r="F50" s="37">
        <v>39000</v>
      </c>
      <c r="G50" s="33" t="s">
        <v>1689</v>
      </c>
      <c r="H50" s="38">
        <v>2</v>
      </c>
      <c r="I50" s="33" t="s">
        <v>203</v>
      </c>
      <c r="J50" s="65" t="s">
        <v>204</v>
      </c>
    </row>
    <row r="51" spans="1:10" ht="22.5" customHeight="1">
      <c r="A51" s="62">
        <v>49</v>
      </c>
      <c r="B51" s="33" t="s">
        <v>848</v>
      </c>
      <c r="C51" s="33" t="s">
        <v>211</v>
      </c>
      <c r="D51" s="31">
        <v>42857</v>
      </c>
      <c r="E51" s="107" t="s">
        <v>499</v>
      </c>
      <c r="F51" s="37">
        <v>149000</v>
      </c>
      <c r="G51" s="33" t="s">
        <v>798</v>
      </c>
      <c r="H51" s="38">
        <v>12</v>
      </c>
      <c r="I51" s="33" t="s">
        <v>203</v>
      </c>
      <c r="J51" s="65" t="s">
        <v>204</v>
      </c>
    </row>
    <row r="52" spans="1:10" ht="22.5" customHeight="1">
      <c r="A52" s="64">
        <v>50</v>
      </c>
      <c r="B52" s="33" t="s">
        <v>848</v>
      </c>
      <c r="C52" s="33" t="s">
        <v>211</v>
      </c>
      <c r="D52" s="31">
        <v>42859</v>
      </c>
      <c r="E52" s="107" t="s">
        <v>499</v>
      </c>
      <c r="F52" s="37">
        <v>60000</v>
      </c>
      <c r="G52" s="33" t="s">
        <v>290</v>
      </c>
      <c r="H52" s="38">
        <v>4</v>
      </c>
      <c r="I52" s="33" t="s">
        <v>203</v>
      </c>
      <c r="J52" s="65" t="s">
        <v>204</v>
      </c>
    </row>
    <row r="53" spans="1:10" ht="22.5" customHeight="1">
      <c r="A53" s="62">
        <v>51</v>
      </c>
      <c r="B53" s="33" t="s">
        <v>848</v>
      </c>
      <c r="C53" s="33" t="s">
        <v>211</v>
      </c>
      <c r="D53" s="31">
        <v>42863</v>
      </c>
      <c r="E53" s="107" t="s">
        <v>499</v>
      </c>
      <c r="F53" s="37">
        <v>79000</v>
      </c>
      <c r="G53" s="33" t="s">
        <v>1690</v>
      </c>
      <c r="H53" s="38">
        <v>5</v>
      </c>
      <c r="I53" s="33" t="s">
        <v>203</v>
      </c>
      <c r="J53" s="65" t="s">
        <v>204</v>
      </c>
    </row>
    <row r="54" spans="1:10" ht="22.5" customHeight="1">
      <c r="A54" s="64">
        <v>52</v>
      </c>
      <c r="B54" s="33" t="s">
        <v>848</v>
      </c>
      <c r="C54" s="33" t="s">
        <v>211</v>
      </c>
      <c r="D54" s="29">
        <v>42865</v>
      </c>
      <c r="E54" s="107" t="s">
        <v>499</v>
      </c>
      <c r="F54" s="37">
        <v>25000</v>
      </c>
      <c r="G54" s="33" t="s">
        <v>507</v>
      </c>
      <c r="H54" s="38">
        <v>3</v>
      </c>
      <c r="I54" s="33" t="s">
        <v>203</v>
      </c>
      <c r="J54" s="65" t="s">
        <v>204</v>
      </c>
    </row>
    <row r="55" spans="1:10" ht="22.5" customHeight="1">
      <c r="A55" s="62">
        <v>53</v>
      </c>
      <c r="B55" s="33" t="s">
        <v>848</v>
      </c>
      <c r="C55" s="33" t="s">
        <v>211</v>
      </c>
      <c r="D55" s="31">
        <v>42871</v>
      </c>
      <c r="E55" s="107" t="s">
        <v>499</v>
      </c>
      <c r="F55" s="37">
        <v>199000</v>
      </c>
      <c r="G55" s="33" t="s">
        <v>887</v>
      </c>
      <c r="H55" s="38">
        <v>13</v>
      </c>
      <c r="I55" s="33" t="s">
        <v>203</v>
      </c>
      <c r="J55" s="65" t="s">
        <v>204</v>
      </c>
    </row>
    <row r="56" spans="1:10" ht="22.5" customHeight="1">
      <c r="A56" s="64">
        <v>54</v>
      </c>
      <c r="B56" s="33" t="s">
        <v>848</v>
      </c>
      <c r="C56" s="33" t="s">
        <v>211</v>
      </c>
      <c r="D56" s="29">
        <v>42872</v>
      </c>
      <c r="E56" s="107" t="s">
        <v>499</v>
      </c>
      <c r="F56" s="37">
        <v>61000</v>
      </c>
      <c r="G56" s="33" t="s">
        <v>1189</v>
      </c>
      <c r="H56" s="38">
        <v>5</v>
      </c>
      <c r="I56" s="33" t="s">
        <v>203</v>
      </c>
      <c r="J56" s="65" t="s">
        <v>204</v>
      </c>
    </row>
    <row r="57" spans="1:10" ht="22.5" customHeight="1">
      <c r="A57" s="62">
        <v>55</v>
      </c>
      <c r="B57" s="33" t="s">
        <v>848</v>
      </c>
      <c r="C57" s="33" t="s">
        <v>211</v>
      </c>
      <c r="D57" s="31">
        <v>42872</v>
      </c>
      <c r="E57" s="107" t="s">
        <v>499</v>
      </c>
      <c r="F57" s="37">
        <v>146000</v>
      </c>
      <c r="G57" s="33" t="s">
        <v>1691</v>
      </c>
      <c r="H57" s="38">
        <v>11</v>
      </c>
      <c r="I57" s="33" t="s">
        <v>203</v>
      </c>
      <c r="J57" s="65" t="s">
        <v>204</v>
      </c>
    </row>
    <row r="58" spans="1:10" ht="22.5" customHeight="1">
      <c r="A58" s="64">
        <v>56</v>
      </c>
      <c r="B58" s="33" t="s">
        <v>848</v>
      </c>
      <c r="C58" s="33" t="s">
        <v>211</v>
      </c>
      <c r="D58" s="31">
        <v>42874</v>
      </c>
      <c r="E58" s="107" t="s">
        <v>499</v>
      </c>
      <c r="F58" s="37">
        <v>72000</v>
      </c>
      <c r="G58" s="33" t="s">
        <v>1692</v>
      </c>
      <c r="H58" s="38">
        <v>6</v>
      </c>
      <c r="I58" s="33" t="s">
        <v>203</v>
      </c>
      <c r="J58" s="65" t="s">
        <v>204</v>
      </c>
    </row>
    <row r="59" spans="1:10" ht="22.5" customHeight="1">
      <c r="A59" s="62">
        <v>57</v>
      </c>
      <c r="B59" s="33" t="s">
        <v>848</v>
      </c>
      <c r="C59" s="33" t="s">
        <v>211</v>
      </c>
      <c r="D59" s="29">
        <v>42878</v>
      </c>
      <c r="E59" s="107" t="s">
        <v>499</v>
      </c>
      <c r="F59" s="37">
        <v>48000</v>
      </c>
      <c r="G59" s="33" t="s">
        <v>1693</v>
      </c>
      <c r="H59" s="38">
        <v>5</v>
      </c>
      <c r="I59" s="33" t="s">
        <v>203</v>
      </c>
      <c r="J59" s="65" t="s">
        <v>204</v>
      </c>
    </row>
    <row r="60" spans="1:10" ht="22.5" customHeight="1">
      <c r="A60" s="64">
        <v>58</v>
      </c>
      <c r="B60" s="33" t="s">
        <v>848</v>
      </c>
      <c r="C60" s="33" t="s">
        <v>211</v>
      </c>
      <c r="D60" s="29">
        <v>42880</v>
      </c>
      <c r="E60" s="107" t="s">
        <v>499</v>
      </c>
      <c r="F60" s="37">
        <v>105000</v>
      </c>
      <c r="G60" s="33" t="s">
        <v>1267</v>
      </c>
      <c r="H60" s="38">
        <v>4</v>
      </c>
      <c r="I60" s="33" t="s">
        <v>203</v>
      </c>
      <c r="J60" s="65" t="s">
        <v>204</v>
      </c>
    </row>
    <row r="61" spans="1:10" ht="22.5" customHeight="1">
      <c r="A61" s="62">
        <v>59</v>
      </c>
      <c r="B61" s="33" t="s">
        <v>848</v>
      </c>
      <c r="C61" s="33" t="s">
        <v>211</v>
      </c>
      <c r="D61" s="29">
        <v>42883</v>
      </c>
      <c r="E61" s="107" t="s">
        <v>499</v>
      </c>
      <c r="F61" s="37">
        <v>71000</v>
      </c>
      <c r="G61" s="33" t="s">
        <v>1694</v>
      </c>
      <c r="H61" s="38">
        <v>5</v>
      </c>
      <c r="I61" s="33" t="s">
        <v>203</v>
      </c>
      <c r="J61" s="65" t="s">
        <v>204</v>
      </c>
    </row>
    <row r="62" spans="1:10" ht="22.5" customHeight="1">
      <c r="A62" s="64">
        <v>60</v>
      </c>
      <c r="B62" s="33" t="s">
        <v>848</v>
      </c>
      <c r="C62" s="33" t="s">
        <v>211</v>
      </c>
      <c r="D62" s="31">
        <v>42884</v>
      </c>
      <c r="E62" s="107" t="s">
        <v>499</v>
      </c>
      <c r="F62" s="37">
        <v>122000</v>
      </c>
      <c r="G62" s="33" t="s">
        <v>1181</v>
      </c>
      <c r="H62" s="38">
        <v>7</v>
      </c>
      <c r="I62" s="33" t="s">
        <v>203</v>
      </c>
      <c r="J62" s="65" t="s">
        <v>204</v>
      </c>
    </row>
    <row r="63" spans="1:10" ht="22.5" customHeight="1">
      <c r="A63" s="62">
        <v>61</v>
      </c>
      <c r="B63" s="33" t="s">
        <v>848</v>
      </c>
      <c r="C63" s="33" t="s">
        <v>211</v>
      </c>
      <c r="D63" s="31">
        <v>42884</v>
      </c>
      <c r="E63" s="107" t="s">
        <v>499</v>
      </c>
      <c r="F63" s="37">
        <v>70000</v>
      </c>
      <c r="G63" s="33" t="s">
        <v>507</v>
      </c>
      <c r="H63" s="38">
        <v>4</v>
      </c>
      <c r="I63" s="33" t="s">
        <v>203</v>
      </c>
      <c r="J63" s="65" t="s">
        <v>204</v>
      </c>
    </row>
    <row r="64" spans="1:10" ht="22.5" customHeight="1">
      <c r="A64" s="64">
        <v>62</v>
      </c>
      <c r="B64" s="33" t="s">
        <v>848</v>
      </c>
      <c r="C64" s="33" t="s">
        <v>211</v>
      </c>
      <c r="D64" s="31">
        <v>42885</v>
      </c>
      <c r="E64" s="107" t="s">
        <v>499</v>
      </c>
      <c r="F64" s="37">
        <v>202000</v>
      </c>
      <c r="G64" s="33" t="s">
        <v>420</v>
      </c>
      <c r="H64" s="38">
        <v>14</v>
      </c>
      <c r="I64" s="33" t="s">
        <v>203</v>
      </c>
      <c r="J64" s="65" t="s">
        <v>204</v>
      </c>
    </row>
    <row r="65" spans="1:10" ht="22.5" customHeight="1">
      <c r="A65" s="62">
        <v>63</v>
      </c>
      <c r="B65" s="33" t="s">
        <v>1698</v>
      </c>
      <c r="C65" s="33" t="s">
        <v>193</v>
      </c>
      <c r="D65" s="29">
        <v>42879</v>
      </c>
      <c r="E65" s="107" t="s">
        <v>1695</v>
      </c>
      <c r="F65" s="39">
        <v>90000</v>
      </c>
      <c r="G65" s="33" t="s">
        <v>1696</v>
      </c>
      <c r="H65" s="38">
        <v>11</v>
      </c>
      <c r="I65" s="33" t="s">
        <v>197</v>
      </c>
      <c r="J65" s="65" t="s">
        <v>204</v>
      </c>
    </row>
    <row r="66" spans="1:10" ht="22.5" customHeight="1">
      <c r="A66" s="64">
        <v>64</v>
      </c>
      <c r="B66" s="33" t="s">
        <v>1698</v>
      </c>
      <c r="C66" s="30" t="s">
        <v>193</v>
      </c>
      <c r="D66" s="29">
        <v>42885</v>
      </c>
      <c r="E66" s="146" t="s">
        <v>1697</v>
      </c>
      <c r="F66" s="177">
        <v>80000</v>
      </c>
      <c r="G66" s="30" t="s">
        <v>301</v>
      </c>
      <c r="H66" s="179">
        <v>9</v>
      </c>
      <c r="I66" s="30" t="s">
        <v>203</v>
      </c>
      <c r="J66" s="65" t="s">
        <v>204</v>
      </c>
    </row>
    <row r="67" spans="1:10" ht="22.5" customHeight="1">
      <c r="A67" s="62">
        <v>65</v>
      </c>
      <c r="B67" s="33" t="s">
        <v>298</v>
      </c>
      <c r="C67" s="33" t="s">
        <v>193</v>
      </c>
      <c r="D67" s="31" t="s">
        <v>1699</v>
      </c>
      <c r="E67" s="107" t="s">
        <v>1700</v>
      </c>
      <c r="F67" s="37">
        <v>32000</v>
      </c>
      <c r="G67" s="33" t="s">
        <v>500</v>
      </c>
      <c r="H67" s="38">
        <v>4</v>
      </c>
      <c r="I67" s="33" t="s">
        <v>197</v>
      </c>
      <c r="J67" s="65" t="s">
        <v>198</v>
      </c>
    </row>
    <row r="68" spans="1:10" ht="22.5" customHeight="1">
      <c r="A68" s="64">
        <v>66</v>
      </c>
      <c r="B68" s="33" t="s">
        <v>311</v>
      </c>
      <c r="C68" s="33" t="s">
        <v>262</v>
      </c>
      <c r="D68" s="29">
        <v>42870</v>
      </c>
      <c r="E68" s="107" t="s">
        <v>1701</v>
      </c>
      <c r="F68" s="39">
        <v>122000</v>
      </c>
      <c r="G68" s="33" t="s">
        <v>322</v>
      </c>
      <c r="H68" s="38">
        <v>13</v>
      </c>
      <c r="I68" s="33" t="s">
        <v>197</v>
      </c>
      <c r="J68" s="65" t="s">
        <v>198</v>
      </c>
    </row>
    <row r="69" spans="1:10" ht="22.5" customHeight="1">
      <c r="A69" s="62">
        <v>67</v>
      </c>
      <c r="B69" s="33" t="s">
        <v>311</v>
      </c>
      <c r="C69" s="33" t="s">
        <v>262</v>
      </c>
      <c r="D69" s="29">
        <v>42877</v>
      </c>
      <c r="E69" s="146" t="s">
        <v>1702</v>
      </c>
      <c r="F69" s="177">
        <v>100000</v>
      </c>
      <c r="G69" s="30" t="s">
        <v>1703</v>
      </c>
      <c r="H69" s="179">
        <v>1</v>
      </c>
      <c r="I69" s="30" t="s">
        <v>268</v>
      </c>
      <c r="J69" s="65" t="s">
        <v>269</v>
      </c>
    </row>
    <row r="70" spans="1:10" ht="22.5" customHeight="1">
      <c r="A70" s="64">
        <v>68</v>
      </c>
      <c r="B70" s="33" t="s">
        <v>311</v>
      </c>
      <c r="C70" s="33" t="s">
        <v>262</v>
      </c>
      <c r="D70" s="29">
        <v>42880</v>
      </c>
      <c r="E70" s="107" t="s">
        <v>1701</v>
      </c>
      <c r="F70" s="39">
        <v>44000</v>
      </c>
      <c r="G70" s="33" t="s">
        <v>1704</v>
      </c>
      <c r="H70" s="38">
        <v>4</v>
      </c>
      <c r="I70" s="33" t="s">
        <v>197</v>
      </c>
      <c r="J70" s="65" t="s">
        <v>198</v>
      </c>
    </row>
    <row r="71" spans="1:10" ht="22.5" customHeight="1">
      <c r="A71" s="62">
        <v>69</v>
      </c>
      <c r="B71" s="33" t="s">
        <v>540</v>
      </c>
      <c r="C71" s="33" t="s">
        <v>211</v>
      </c>
      <c r="D71" s="29">
        <v>42872</v>
      </c>
      <c r="E71" s="107" t="s">
        <v>1452</v>
      </c>
      <c r="F71" s="37">
        <v>230000</v>
      </c>
      <c r="G71" s="33" t="s">
        <v>317</v>
      </c>
      <c r="H71" s="38">
        <v>12</v>
      </c>
      <c r="I71" s="33" t="s">
        <v>203</v>
      </c>
      <c r="J71" s="65" t="s">
        <v>198</v>
      </c>
    </row>
    <row r="72" spans="1:10" ht="22.5" customHeight="1">
      <c r="A72" s="64">
        <v>70</v>
      </c>
      <c r="B72" s="33" t="s">
        <v>540</v>
      </c>
      <c r="C72" s="33" t="s">
        <v>211</v>
      </c>
      <c r="D72" s="31">
        <v>42886</v>
      </c>
      <c r="E72" s="107" t="s">
        <v>1452</v>
      </c>
      <c r="F72" s="37">
        <v>189000</v>
      </c>
      <c r="G72" s="33" t="s">
        <v>1705</v>
      </c>
      <c r="H72" s="38">
        <v>15</v>
      </c>
      <c r="I72" s="33" t="s">
        <v>203</v>
      </c>
      <c r="J72" s="65" t="s">
        <v>198</v>
      </c>
    </row>
    <row r="73" spans="1:10" ht="22.5" customHeight="1">
      <c r="A73" s="62">
        <v>71</v>
      </c>
      <c r="B73" s="33" t="s">
        <v>302</v>
      </c>
      <c r="C73" s="33" t="s">
        <v>262</v>
      </c>
      <c r="D73" s="29">
        <v>42865</v>
      </c>
      <c r="E73" s="107" t="s">
        <v>1143</v>
      </c>
      <c r="F73" s="39">
        <v>456500</v>
      </c>
      <c r="G73" s="33" t="s">
        <v>229</v>
      </c>
      <c r="H73" s="38"/>
      <c r="I73" s="33" t="s">
        <v>197</v>
      </c>
      <c r="J73" s="65" t="s">
        <v>255</v>
      </c>
    </row>
    <row r="74" spans="1:10" ht="22.5" customHeight="1">
      <c r="A74" s="64">
        <v>72</v>
      </c>
      <c r="B74" s="33" t="s">
        <v>245</v>
      </c>
      <c r="C74" s="33" t="s">
        <v>193</v>
      </c>
      <c r="D74" s="29">
        <v>42879</v>
      </c>
      <c r="E74" s="107" t="s">
        <v>1706</v>
      </c>
      <c r="F74" s="39">
        <v>124000</v>
      </c>
      <c r="G74" s="33" t="s">
        <v>1707</v>
      </c>
      <c r="H74" s="38">
        <v>6</v>
      </c>
      <c r="I74" s="33" t="s">
        <v>197</v>
      </c>
      <c r="J74" s="65" t="s">
        <v>198</v>
      </c>
    </row>
    <row r="75" spans="1:10" ht="22.5" customHeight="1">
      <c r="A75" s="62">
        <v>73</v>
      </c>
      <c r="B75" s="30" t="s">
        <v>245</v>
      </c>
      <c r="C75" s="30" t="s">
        <v>193</v>
      </c>
      <c r="D75" s="49">
        <v>42886</v>
      </c>
      <c r="E75" s="146" t="s">
        <v>1708</v>
      </c>
      <c r="F75" s="177">
        <v>108000</v>
      </c>
      <c r="G75" s="30" t="s">
        <v>1709</v>
      </c>
      <c r="H75" s="38">
        <v>8</v>
      </c>
      <c r="I75" s="30" t="s">
        <v>197</v>
      </c>
      <c r="J75" s="63" t="s">
        <v>198</v>
      </c>
    </row>
    <row r="76" spans="1:10" ht="22.5" customHeight="1">
      <c r="A76" s="64">
        <v>74</v>
      </c>
      <c r="B76" s="33" t="s">
        <v>406</v>
      </c>
      <c r="C76" s="33" t="s">
        <v>193</v>
      </c>
      <c r="D76" s="29">
        <v>42884</v>
      </c>
      <c r="E76" s="107" t="s">
        <v>1710</v>
      </c>
      <c r="F76" s="39">
        <v>200000</v>
      </c>
      <c r="G76" s="33" t="s">
        <v>1711</v>
      </c>
      <c r="H76" s="38"/>
      <c r="I76" s="33" t="s">
        <v>197</v>
      </c>
      <c r="J76" s="65"/>
    </row>
    <row r="77" spans="1:10" ht="22.5" customHeight="1">
      <c r="A77" s="62">
        <v>75</v>
      </c>
      <c r="B77" s="30" t="s">
        <v>403</v>
      </c>
      <c r="C77" s="30" t="s">
        <v>193</v>
      </c>
      <c r="D77" s="49">
        <v>42873</v>
      </c>
      <c r="E77" s="146" t="s">
        <v>1712</v>
      </c>
      <c r="F77" s="177">
        <v>156000</v>
      </c>
      <c r="G77" s="30" t="s">
        <v>809</v>
      </c>
      <c r="H77" s="179">
        <v>5</v>
      </c>
      <c r="I77" s="30" t="s">
        <v>197</v>
      </c>
      <c r="J77" s="63"/>
    </row>
    <row r="78" spans="1:10" ht="22.5" customHeight="1">
      <c r="A78" s="64">
        <v>76</v>
      </c>
      <c r="B78" s="33" t="s">
        <v>406</v>
      </c>
      <c r="C78" s="33" t="s">
        <v>193</v>
      </c>
      <c r="D78" s="29">
        <v>42870</v>
      </c>
      <c r="E78" s="107" t="s">
        <v>1713</v>
      </c>
      <c r="F78" s="39">
        <v>203000</v>
      </c>
      <c r="G78" s="33" t="s">
        <v>1714</v>
      </c>
      <c r="H78" s="38">
        <v>6</v>
      </c>
      <c r="I78" s="33" t="s">
        <v>197</v>
      </c>
      <c r="J78" s="65"/>
    </row>
    <row r="79" spans="1:10" ht="22.5" customHeight="1">
      <c r="A79" s="62">
        <v>77</v>
      </c>
      <c r="B79" s="33" t="s">
        <v>305</v>
      </c>
      <c r="C79" s="33" t="s">
        <v>262</v>
      </c>
      <c r="D79" s="29">
        <v>42857</v>
      </c>
      <c r="E79" s="107" t="s">
        <v>1458</v>
      </c>
      <c r="F79" s="37">
        <v>87000</v>
      </c>
      <c r="G79" s="33" t="s">
        <v>1715</v>
      </c>
      <c r="H79" s="38">
        <v>5</v>
      </c>
      <c r="I79" s="33" t="s">
        <v>197</v>
      </c>
      <c r="J79" s="65" t="s">
        <v>198</v>
      </c>
    </row>
    <row r="80" spans="1:10" ht="22.5" customHeight="1">
      <c r="A80" s="64">
        <v>78</v>
      </c>
      <c r="B80" s="33" t="s">
        <v>392</v>
      </c>
      <c r="C80" s="33" t="s">
        <v>262</v>
      </c>
      <c r="D80" s="180">
        <v>42857</v>
      </c>
      <c r="E80" s="175" t="s">
        <v>1469</v>
      </c>
      <c r="F80" s="181">
        <v>290000</v>
      </c>
      <c r="G80" s="175" t="s">
        <v>1471</v>
      </c>
      <c r="H80" s="38">
        <v>10</v>
      </c>
      <c r="I80" s="33" t="s">
        <v>197</v>
      </c>
      <c r="J80" s="65"/>
    </row>
    <row r="81" spans="1:10" ht="22.5" customHeight="1">
      <c r="A81" s="62">
        <v>79</v>
      </c>
      <c r="B81" s="33" t="s">
        <v>392</v>
      </c>
      <c r="C81" s="33" t="s">
        <v>262</v>
      </c>
      <c r="D81" s="180">
        <v>42857</v>
      </c>
      <c r="E81" s="175" t="s">
        <v>1716</v>
      </c>
      <c r="F81" s="181">
        <v>100000</v>
      </c>
      <c r="G81" s="175" t="s">
        <v>1169</v>
      </c>
      <c r="H81" s="179">
        <v>5</v>
      </c>
      <c r="I81" s="33" t="s">
        <v>268</v>
      </c>
      <c r="J81" s="63"/>
    </row>
    <row r="82" spans="1:10" ht="22.5" customHeight="1">
      <c r="A82" s="64">
        <v>80</v>
      </c>
      <c r="B82" s="33" t="s">
        <v>392</v>
      </c>
      <c r="C82" s="33" t="s">
        <v>262</v>
      </c>
      <c r="D82" s="180">
        <v>42872</v>
      </c>
      <c r="E82" s="175" t="s">
        <v>1469</v>
      </c>
      <c r="F82" s="181">
        <v>81000</v>
      </c>
      <c r="G82" s="175" t="s">
        <v>1717</v>
      </c>
      <c r="H82" s="38">
        <v>6</v>
      </c>
      <c r="I82" s="33" t="s">
        <v>197</v>
      </c>
      <c r="J82" s="65"/>
    </row>
    <row r="83" spans="1:10" ht="22.5" customHeight="1">
      <c r="A83" s="62">
        <v>81</v>
      </c>
      <c r="B83" s="33" t="s">
        <v>392</v>
      </c>
      <c r="C83" s="33" t="s">
        <v>262</v>
      </c>
      <c r="D83" s="180">
        <v>42872</v>
      </c>
      <c r="E83" s="175" t="s">
        <v>1469</v>
      </c>
      <c r="F83" s="181">
        <v>480000</v>
      </c>
      <c r="G83" s="175" t="s">
        <v>767</v>
      </c>
      <c r="H83" s="38">
        <v>20</v>
      </c>
      <c r="I83" s="33" t="s">
        <v>197</v>
      </c>
      <c r="J83" s="65"/>
    </row>
    <row r="84" spans="1:10" ht="22.5" customHeight="1">
      <c r="A84" s="64">
        <v>82</v>
      </c>
      <c r="B84" s="33" t="s">
        <v>392</v>
      </c>
      <c r="C84" s="33" t="s">
        <v>262</v>
      </c>
      <c r="D84" s="180">
        <v>42872</v>
      </c>
      <c r="E84" s="175" t="s">
        <v>1718</v>
      </c>
      <c r="F84" s="181">
        <v>53000</v>
      </c>
      <c r="G84" s="175" t="s">
        <v>1166</v>
      </c>
      <c r="H84" s="38"/>
      <c r="I84" s="33" t="s">
        <v>197</v>
      </c>
      <c r="J84" s="65"/>
    </row>
    <row r="85" spans="1:10" ht="22.5" customHeight="1">
      <c r="A85" s="62">
        <v>83</v>
      </c>
      <c r="B85" s="33" t="s">
        <v>392</v>
      </c>
      <c r="C85" s="33" t="s">
        <v>262</v>
      </c>
      <c r="D85" s="180">
        <v>42872</v>
      </c>
      <c r="E85" s="175" t="s">
        <v>1469</v>
      </c>
      <c r="F85" s="181">
        <v>113000</v>
      </c>
      <c r="G85" s="175" t="s">
        <v>1167</v>
      </c>
      <c r="H85" s="38">
        <v>10</v>
      </c>
      <c r="I85" s="33" t="s">
        <v>197</v>
      </c>
      <c r="J85" s="65"/>
    </row>
    <row r="86" spans="1:10" ht="22.5" customHeight="1">
      <c r="A86" s="64">
        <v>84</v>
      </c>
      <c r="B86" s="33" t="s">
        <v>392</v>
      </c>
      <c r="C86" s="33" t="s">
        <v>262</v>
      </c>
      <c r="D86" s="180">
        <v>42878</v>
      </c>
      <c r="E86" s="175" t="s">
        <v>1469</v>
      </c>
      <c r="F86" s="181">
        <v>169000</v>
      </c>
      <c r="G86" s="175" t="s">
        <v>1719</v>
      </c>
      <c r="H86" s="38">
        <v>10</v>
      </c>
      <c r="I86" s="33" t="s">
        <v>197</v>
      </c>
      <c r="J86" s="65"/>
    </row>
    <row r="87" spans="1:10" ht="22.5" customHeight="1">
      <c r="A87" s="62">
        <v>85</v>
      </c>
      <c r="B87" s="33" t="s">
        <v>392</v>
      </c>
      <c r="C87" s="33" t="s">
        <v>262</v>
      </c>
      <c r="D87" s="180">
        <v>42878</v>
      </c>
      <c r="E87" s="175" t="s">
        <v>1469</v>
      </c>
      <c r="F87" s="181">
        <v>56000</v>
      </c>
      <c r="G87" s="175" t="s">
        <v>1720</v>
      </c>
      <c r="H87" s="38">
        <v>3</v>
      </c>
      <c r="I87" s="33" t="s">
        <v>197</v>
      </c>
      <c r="J87" s="65"/>
    </row>
    <row r="88" spans="1:10" ht="22.5" customHeight="1">
      <c r="A88" s="64">
        <v>86</v>
      </c>
      <c r="B88" s="33" t="s">
        <v>392</v>
      </c>
      <c r="C88" s="33" t="s">
        <v>262</v>
      </c>
      <c r="D88" s="180">
        <v>42886</v>
      </c>
      <c r="E88" s="175" t="s">
        <v>1721</v>
      </c>
      <c r="F88" s="181">
        <v>100000</v>
      </c>
      <c r="G88" s="175" t="s">
        <v>1169</v>
      </c>
      <c r="H88" s="38"/>
      <c r="I88" s="33" t="s">
        <v>268</v>
      </c>
      <c r="J88" s="65"/>
    </row>
    <row r="89" spans="1:10" ht="22.5" customHeight="1">
      <c r="A89" s="62">
        <v>87</v>
      </c>
      <c r="B89" s="33" t="s">
        <v>261</v>
      </c>
      <c r="C89" s="33" t="s">
        <v>262</v>
      </c>
      <c r="D89" s="29">
        <v>42885</v>
      </c>
      <c r="E89" s="107" t="s">
        <v>1722</v>
      </c>
      <c r="F89" s="39">
        <v>258000</v>
      </c>
      <c r="G89" s="33" t="s">
        <v>1723</v>
      </c>
      <c r="H89" s="38">
        <v>12</v>
      </c>
      <c r="I89" s="33" t="s">
        <v>813</v>
      </c>
      <c r="J89" s="65" t="s">
        <v>198</v>
      </c>
    </row>
    <row r="90" spans="1:10" ht="22.5" customHeight="1">
      <c r="A90" s="64">
        <v>88</v>
      </c>
      <c r="B90" s="33" t="s">
        <v>260</v>
      </c>
      <c r="C90" s="33" t="s">
        <v>262</v>
      </c>
      <c r="D90" s="166" t="s">
        <v>1724</v>
      </c>
      <c r="E90" s="107" t="s">
        <v>1725</v>
      </c>
      <c r="F90" s="39">
        <v>264000</v>
      </c>
      <c r="G90" s="33" t="s">
        <v>1726</v>
      </c>
      <c r="H90" s="38"/>
      <c r="I90" s="33" t="s">
        <v>197</v>
      </c>
      <c r="J90" s="65" t="s">
        <v>269</v>
      </c>
    </row>
    <row r="91" spans="1:10" ht="22.5" customHeight="1">
      <c r="A91" s="62">
        <v>89</v>
      </c>
      <c r="B91" s="33" t="s">
        <v>260</v>
      </c>
      <c r="C91" s="30" t="s">
        <v>262</v>
      </c>
      <c r="D91" s="30">
        <v>5.22</v>
      </c>
      <c r="E91" s="146" t="s">
        <v>1725</v>
      </c>
      <c r="F91" s="177">
        <v>80000</v>
      </c>
      <c r="G91" s="30" t="s">
        <v>1659</v>
      </c>
      <c r="H91" s="179"/>
      <c r="I91" s="30" t="s">
        <v>197</v>
      </c>
      <c r="J91" s="63" t="s">
        <v>269</v>
      </c>
    </row>
    <row r="92" spans="1:10" ht="22.5" customHeight="1">
      <c r="A92" s="64">
        <v>90</v>
      </c>
      <c r="B92" s="33" t="s">
        <v>1146</v>
      </c>
      <c r="C92" s="33" t="s">
        <v>262</v>
      </c>
      <c r="D92" s="29">
        <v>42856</v>
      </c>
      <c r="E92" s="176" t="s">
        <v>1727</v>
      </c>
      <c r="F92" s="39">
        <v>74400</v>
      </c>
      <c r="G92" s="33" t="s">
        <v>874</v>
      </c>
      <c r="H92" s="38">
        <v>6</v>
      </c>
      <c r="I92" s="33" t="s">
        <v>197</v>
      </c>
      <c r="J92" s="65" t="s">
        <v>198</v>
      </c>
    </row>
    <row r="93" spans="1:10" ht="22.5" customHeight="1">
      <c r="A93" s="62">
        <v>91</v>
      </c>
      <c r="B93" s="33" t="s">
        <v>1144</v>
      </c>
      <c r="C93" s="33" t="s">
        <v>193</v>
      </c>
      <c r="D93" s="29">
        <v>42856</v>
      </c>
      <c r="E93" s="107" t="s">
        <v>1728</v>
      </c>
      <c r="F93" s="39">
        <v>98000</v>
      </c>
      <c r="G93" s="33" t="s">
        <v>1367</v>
      </c>
      <c r="H93" s="38">
        <v>16</v>
      </c>
      <c r="I93" s="33" t="s">
        <v>197</v>
      </c>
      <c r="J93" s="65" t="s">
        <v>198</v>
      </c>
    </row>
    <row r="94" spans="1:10" ht="22.5" customHeight="1">
      <c r="A94" s="64">
        <v>92</v>
      </c>
      <c r="B94" s="33" t="s">
        <v>854</v>
      </c>
      <c r="C94" s="33" t="s">
        <v>211</v>
      </c>
      <c r="D94" s="29">
        <v>42872</v>
      </c>
      <c r="E94" s="107" t="s">
        <v>1051</v>
      </c>
      <c r="F94" s="39">
        <v>300000</v>
      </c>
      <c r="G94" s="33" t="s">
        <v>1729</v>
      </c>
      <c r="H94" s="38">
        <v>16</v>
      </c>
      <c r="I94" s="33" t="s">
        <v>203</v>
      </c>
      <c r="J94" s="65" t="s">
        <v>198</v>
      </c>
    </row>
    <row r="95" spans="1:10" ht="22.5" customHeight="1">
      <c r="A95" s="62">
        <v>93</v>
      </c>
      <c r="B95" s="33" t="s">
        <v>1157</v>
      </c>
      <c r="C95" s="33" t="s">
        <v>193</v>
      </c>
      <c r="D95" s="29" t="s">
        <v>1730</v>
      </c>
      <c r="E95" s="107" t="s">
        <v>1159</v>
      </c>
      <c r="F95" s="39">
        <v>490000</v>
      </c>
      <c r="G95" s="33" t="s">
        <v>1160</v>
      </c>
      <c r="H95" s="38">
        <v>19</v>
      </c>
      <c r="I95" s="33" t="s">
        <v>197</v>
      </c>
      <c r="J95" s="65" t="s">
        <v>198</v>
      </c>
    </row>
    <row r="96" spans="1:10" ht="22.5" customHeight="1">
      <c r="A96" s="64">
        <v>94</v>
      </c>
      <c r="B96" s="33" t="s">
        <v>530</v>
      </c>
      <c r="C96" s="33" t="s">
        <v>193</v>
      </c>
      <c r="D96" s="29" t="s">
        <v>1731</v>
      </c>
      <c r="E96" s="107" t="s">
        <v>1732</v>
      </c>
      <c r="F96" s="39">
        <v>108000</v>
      </c>
      <c r="G96" s="33" t="s">
        <v>1249</v>
      </c>
      <c r="H96" s="38">
        <v>7</v>
      </c>
      <c r="I96" s="33" t="s">
        <v>197</v>
      </c>
      <c r="J96" s="65" t="s">
        <v>198</v>
      </c>
    </row>
    <row r="97" spans="1:10" ht="22.5" customHeight="1">
      <c r="A97" s="62">
        <v>95</v>
      </c>
      <c r="B97" s="30" t="s">
        <v>530</v>
      </c>
      <c r="C97" s="30" t="s">
        <v>193</v>
      </c>
      <c r="D97" s="30" t="s">
        <v>1733</v>
      </c>
      <c r="E97" s="146" t="s">
        <v>1734</v>
      </c>
      <c r="F97" s="177">
        <v>50000</v>
      </c>
      <c r="G97" s="30" t="s">
        <v>1735</v>
      </c>
      <c r="H97" s="179">
        <v>5</v>
      </c>
      <c r="I97" s="30" t="s">
        <v>197</v>
      </c>
      <c r="J97" s="65" t="s">
        <v>198</v>
      </c>
    </row>
    <row r="98" spans="1:10" ht="22.5" customHeight="1">
      <c r="A98" s="64">
        <v>96</v>
      </c>
      <c r="B98" s="33" t="s">
        <v>530</v>
      </c>
      <c r="C98" s="33" t="s">
        <v>193</v>
      </c>
      <c r="D98" s="29" t="s">
        <v>1736</v>
      </c>
      <c r="E98" s="107" t="s">
        <v>1737</v>
      </c>
      <c r="F98" s="39">
        <v>476000</v>
      </c>
      <c r="G98" s="33" t="s">
        <v>1738</v>
      </c>
      <c r="H98" s="38">
        <v>23</v>
      </c>
      <c r="I98" s="33" t="s">
        <v>197</v>
      </c>
      <c r="J98" s="65" t="s">
        <v>198</v>
      </c>
    </row>
    <row r="99" spans="1:10" ht="22.5" customHeight="1">
      <c r="A99" s="62">
        <v>97</v>
      </c>
      <c r="B99" s="33" t="s">
        <v>530</v>
      </c>
      <c r="C99" s="33" t="s">
        <v>193</v>
      </c>
      <c r="D99" s="29" t="s">
        <v>1739</v>
      </c>
      <c r="E99" s="107" t="s">
        <v>1740</v>
      </c>
      <c r="F99" s="39">
        <v>31000</v>
      </c>
      <c r="G99" s="33" t="s">
        <v>1741</v>
      </c>
      <c r="H99" s="38">
        <v>3</v>
      </c>
      <c r="I99" s="33" t="s">
        <v>197</v>
      </c>
      <c r="J99" s="65" t="s">
        <v>198</v>
      </c>
    </row>
    <row r="100" spans="1:10" ht="22.5" customHeight="1">
      <c r="A100" s="64">
        <v>98</v>
      </c>
      <c r="B100" s="33" t="s">
        <v>530</v>
      </c>
      <c r="C100" s="33" t="s">
        <v>193</v>
      </c>
      <c r="D100" s="29" t="s">
        <v>1742</v>
      </c>
      <c r="E100" s="107" t="s">
        <v>1743</v>
      </c>
      <c r="F100" s="39">
        <v>91000</v>
      </c>
      <c r="G100" s="33" t="s">
        <v>1744</v>
      </c>
      <c r="H100" s="38">
        <v>7</v>
      </c>
      <c r="I100" s="33" t="s">
        <v>197</v>
      </c>
      <c r="J100" s="65" t="s">
        <v>198</v>
      </c>
    </row>
    <row r="101" spans="1:10" ht="22.5" customHeight="1">
      <c r="A101" s="62">
        <v>99</v>
      </c>
      <c r="B101" s="33" t="s">
        <v>567</v>
      </c>
      <c r="C101" s="33" t="s">
        <v>193</v>
      </c>
      <c r="D101" s="29">
        <v>42856</v>
      </c>
      <c r="E101" s="107" t="s">
        <v>580</v>
      </c>
      <c r="F101" s="39">
        <v>160000</v>
      </c>
      <c r="G101" s="33" t="s">
        <v>1752</v>
      </c>
      <c r="H101" s="38">
        <v>11</v>
      </c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567</v>
      </c>
      <c r="C102" s="33" t="s">
        <v>193</v>
      </c>
      <c r="D102" s="29">
        <v>42857</v>
      </c>
      <c r="E102" s="107" t="s">
        <v>1745</v>
      </c>
      <c r="F102" s="37">
        <v>107000</v>
      </c>
      <c r="G102" s="33" t="s">
        <v>1753</v>
      </c>
      <c r="H102" s="38">
        <v>10</v>
      </c>
      <c r="I102" s="33" t="s">
        <v>197</v>
      </c>
      <c r="J102" s="65" t="s">
        <v>198</v>
      </c>
    </row>
    <row r="103" spans="1:10" ht="22.5" customHeight="1">
      <c r="A103" s="62">
        <v>101</v>
      </c>
      <c r="B103" s="33" t="s">
        <v>567</v>
      </c>
      <c r="C103" s="33" t="s">
        <v>193</v>
      </c>
      <c r="D103" s="29">
        <v>42857</v>
      </c>
      <c r="E103" s="107" t="s">
        <v>881</v>
      </c>
      <c r="F103" s="37">
        <v>480000</v>
      </c>
      <c r="G103" s="33" t="s">
        <v>1101</v>
      </c>
      <c r="H103" s="38">
        <v>24</v>
      </c>
      <c r="I103" s="33" t="s">
        <v>197</v>
      </c>
      <c r="J103" s="65" t="s">
        <v>198</v>
      </c>
    </row>
    <row r="104" spans="1:10" ht="22.5" customHeight="1">
      <c r="A104" s="64">
        <v>102</v>
      </c>
      <c r="B104" s="33" t="s">
        <v>567</v>
      </c>
      <c r="C104" s="33" t="s">
        <v>193</v>
      </c>
      <c r="D104" s="29">
        <v>42857</v>
      </c>
      <c r="E104" s="107" t="s">
        <v>1201</v>
      </c>
      <c r="F104" s="37">
        <v>190000</v>
      </c>
      <c r="G104" s="33" t="s">
        <v>1035</v>
      </c>
      <c r="H104" s="38">
        <v>13</v>
      </c>
      <c r="I104" s="33" t="s">
        <v>197</v>
      </c>
      <c r="J104" s="65" t="s">
        <v>198</v>
      </c>
    </row>
    <row r="105" spans="1:10" ht="22.5" customHeight="1">
      <c r="A105" s="62">
        <v>103</v>
      </c>
      <c r="B105" s="33" t="s">
        <v>567</v>
      </c>
      <c r="C105" s="33" t="s">
        <v>193</v>
      </c>
      <c r="D105" s="29">
        <v>42857</v>
      </c>
      <c r="E105" s="107" t="s">
        <v>1400</v>
      </c>
      <c r="F105" s="37">
        <v>380000</v>
      </c>
      <c r="G105" s="33" t="s">
        <v>416</v>
      </c>
      <c r="H105" s="38">
        <v>16</v>
      </c>
      <c r="I105" s="33" t="s">
        <v>197</v>
      </c>
      <c r="J105" s="65" t="s">
        <v>198</v>
      </c>
    </row>
    <row r="106" spans="1:10" ht="22.5" customHeight="1">
      <c r="A106" s="64">
        <v>104</v>
      </c>
      <c r="B106" s="33" t="s">
        <v>567</v>
      </c>
      <c r="C106" s="33" t="s">
        <v>193</v>
      </c>
      <c r="D106" s="29">
        <v>42859</v>
      </c>
      <c r="E106" s="107" t="s">
        <v>572</v>
      </c>
      <c r="F106" s="37">
        <v>170000</v>
      </c>
      <c r="G106" s="33" t="s">
        <v>1101</v>
      </c>
      <c r="H106" s="38">
        <v>10</v>
      </c>
      <c r="I106" s="33" t="s">
        <v>197</v>
      </c>
      <c r="J106" s="65" t="s">
        <v>198</v>
      </c>
    </row>
    <row r="107" spans="1:10" ht="22.5" customHeight="1">
      <c r="A107" s="62">
        <v>105</v>
      </c>
      <c r="B107" s="33" t="s">
        <v>567</v>
      </c>
      <c r="C107" s="33" t="s">
        <v>193</v>
      </c>
      <c r="D107" s="31">
        <v>42859</v>
      </c>
      <c r="E107" s="53" t="s">
        <v>1746</v>
      </c>
      <c r="F107" s="43">
        <v>180000</v>
      </c>
      <c r="G107" s="34" t="s">
        <v>713</v>
      </c>
      <c r="H107" s="160"/>
      <c r="I107" s="33" t="s">
        <v>197</v>
      </c>
      <c r="J107" s="65" t="s">
        <v>255</v>
      </c>
    </row>
    <row r="108" spans="1:10" ht="22.5" customHeight="1">
      <c r="A108" s="64">
        <v>106</v>
      </c>
      <c r="B108" s="33" t="s">
        <v>567</v>
      </c>
      <c r="C108" s="33" t="s">
        <v>193</v>
      </c>
      <c r="D108" s="31">
        <v>42859</v>
      </c>
      <c r="E108" s="53" t="s">
        <v>1202</v>
      </c>
      <c r="F108" s="43">
        <v>300000</v>
      </c>
      <c r="G108" s="34" t="s">
        <v>1754</v>
      </c>
      <c r="H108" s="160">
        <v>15</v>
      </c>
      <c r="I108" s="33" t="s">
        <v>197</v>
      </c>
      <c r="J108" s="65" t="s">
        <v>198</v>
      </c>
    </row>
    <row r="109" spans="1:10" ht="22.5" customHeight="1">
      <c r="A109" s="62">
        <v>107</v>
      </c>
      <c r="B109" s="33" t="s">
        <v>567</v>
      </c>
      <c r="C109" s="33" t="s">
        <v>193</v>
      </c>
      <c r="D109" s="29">
        <v>42865</v>
      </c>
      <c r="E109" s="107" t="s">
        <v>579</v>
      </c>
      <c r="F109" s="39">
        <v>173000</v>
      </c>
      <c r="G109" s="33" t="s">
        <v>420</v>
      </c>
      <c r="H109" s="38">
        <v>11</v>
      </c>
      <c r="I109" s="33" t="s">
        <v>197</v>
      </c>
      <c r="J109" s="65" t="s">
        <v>198</v>
      </c>
    </row>
    <row r="110" spans="1:10" ht="22.5" customHeight="1">
      <c r="A110" s="64">
        <v>108</v>
      </c>
      <c r="B110" s="33" t="s">
        <v>567</v>
      </c>
      <c r="C110" s="33" t="s">
        <v>193</v>
      </c>
      <c r="D110" s="31">
        <v>42867</v>
      </c>
      <c r="E110" s="107" t="s">
        <v>579</v>
      </c>
      <c r="F110" s="37">
        <v>364000</v>
      </c>
      <c r="G110" s="33" t="s">
        <v>1747</v>
      </c>
      <c r="H110" s="38">
        <v>16</v>
      </c>
      <c r="I110" s="33" t="s">
        <v>197</v>
      </c>
      <c r="J110" s="65" t="s">
        <v>198</v>
      </c>
    </row>
    <row r="111" spans="1:10" ht="22.5" customHeight="1">
      <c r="A111" s="62">
        <v>109</v>
      </c>
      <c r="B111" s="33" t="s">
        <v>567</v>
      </c>
      <c r="C111" s="33" t="s">
        <v>193</v>
      </c>
      <c r="D111" s="29">
        <v>42870</v>
      </c>
      <c r="E111" s="107" t="s">
        <v>1748</v>
      </c>
      <c r="F111" s="39">
        <v>480000</v>
      </c>
      <c r="G111" s="33" t="s">
        <v>669</v>
      </c>
      <c r="H111" s="38">
        <v>24</v>
      </c>
      <c r="I111" s="33" t="s">
        <v>197</v>
      </c>
      <c r="J111" s="65" t="s">
        <v>198</v>
      </c>
    </row>
    <row r="112" spans="1:10" ht="22.5" customHeight="1">
      <c r="A112" s="64">
        <v>110</v>
      </c>
      <c r="B112" s="33" t="s">
        <v>567</v>
      </c>
      <c r="C112" s="33" t="s">
        <v>193</v>
      </c>
      <c r="D112" s="29">
        <v>42871</v>
      </c>
      <c r="E112" s="107" t="s">
        <v>1201</v>
      </c>
      <c r="F112" s="39">
        <v>77000</v>
      </c>
      <c r="G112" s="33" t="s">
        <v>1035</v>
      </c>
      <c r="H112" s="38">
        <v>6</v>
      </c>
      <c r="I112" s="33" t="s">
        <v>197</v>
      </c>
      <c r="J112" s="65" t="s">
        <v>198</v>
      </c>
    </row>
    <row r="113" spans="1:10" ht="22.5" customHeight="1">
      <c r="A113" s="62">
        <v>111</v>
      </c>
      <c r="B113" s="33" t="s">
        <v>567</v>
      </c>
      <c r="C113" s="33" t="s">
        <v>193</v>
      </c>
      <c r="D113" s="29">
        <v>42872</v>
      </c>
      <c r="E113" s="107" t="s">
        <v>886</v>
      </c>
      <c r="F113" s="39">
        <v>300000</v>
      </c>
      <c r="G113" s="33" t="s">
        <v>578</v>
      </c>
      <c r="H113" s="38">
        <v>15</v>
      </c>
      <c r="I113" s="33" t="s">
        <v>197</v>
      </c>
      <c r="J113" s="65" t="s">
        <v>198</v>
      </c>
    </row>
    <row r="114" spans="1:10" ht="22.5" customHeight="1">
      <c r="A114" s="64">
        <v>112</v>
      </c>
      <c r="B114" s="33" t="s">
        <v>567</v>
      </c>
      <c r="C114" s="33" t="s">
        <v>193</v>
      </c>
      <c r="D114" s="29">
        <v>42872</v>
      </c>
      <c r="E114" s="107" t="s">
        <v>570</v>
      </c>
      <c r="F114" s="39">
        <v>275000</v>
      </c>
      <c r="G114" s="33" t="s">
        <v>576</v>
      </c>
      <c r="H114" s="38"/>
      <c r="I114" s="33" t="s">
        <v>197</v>
      </c>
      <c r="J114" s="65" t="s">
        <v>255</v>
      </c>
    </row>
    <row r="115" spans="1:10" ht="22.5" customHeight="1">
      <c r="A115" s="62">
        <v>113</v>
      </c>
      <c r="B115" s="33" t="s">
        <v>567</v>
      </c>
      <c r="C115" s="33" t="s">
        <v>193</v>
      </c>
      <c r="D115" s="31">
        <v>42872</v>
      </c>
      <c r="E115" s="107" t="s">
        <v>1749</v>
      </c>
      <c r="F115" s="37">
        <v>121000</v>
      </c>
      <c r="G115" s="33" t="s">
        <v>1755</v>
      </c>
      <c r="H115" s="38">
        <v>9</v>
      </c>
      <c r="I115" s="33" t="s">
        <v>197</v>
      </c>
      <c r="J115" s="65" t="s">
        <v>198</v>
      </c>
    </row>
    <row r="116" spans="1:10" ht="22.5" customHeight="1">
      <c r="A116" s="64">
        <v>114</v>
      </c>
      <c r="B116" s="33" t="s">
        <v>567</v>
      </c>
      <c r="C116" s="33" t="s">
        <v>193</v>
      </c>
      <c r="D116" s="31">
        <v>42872</v>
      </c>
      <c r="E116" s="107" t="s">
        <v>1749</v>
      </c>
      <c r="F116" s="37">
        <v>240000</v>
      </c>
      <c r="G116" s="33" t="s">
        <v>1756</v>
      </c>
      <c r="H116" s="38">
        <v>12</v>
      </c>
      <c r="I116" s="33" t="s">
        <v>197</v>
      </c>
      <c r="J116" s="65" t="s">
        <v>198</v>
      </c>
    </row>
    <row r="117" spans="1:10" ht="22.5" customHeight="1">
      <c r="A117" s="62">
        <v>115</v>
      </c>
      <c r="B117" s="33" t="s">
        <v>567</v>
      </c>
      <c r="C117" s="33" t="s">
        <v>193</v>
      </c>
      <c r="D117" s="29">
        <v>42880</v>
      </c>
      <c r="E117" s="107" t="s">
        <v>1750</v>
      </c>
      <c r="F117" s="39">
        <v>94000</v>
      </c>
      <c r="G117" s="33" t="s">
        <v>1751</v>
      </c>
      <c r="H117" s="38">
        <v>8</v>
      </c>
      <c r="I117" s="33" t="s">
        <v>197</v>
      </c>
      <c r="J117" s="65" t="s">
        <v>198</v>
      </c>
    </row>
    <row r="118" spans="1:10" ht="22.5" customHeight="1">
      <c r="A118" s="64">
        <v>116</v>
      </c>
      <c r="B118" s="33" t="s">
        <v>567</v>
      </c>
      <c r="C118" s="33" t="s">
        <v>193</v>
      </c>
      <c r="D118" s="29">
        <v>42880</v>
      </c>
      <c r="E118" s="146" t="s">
        <v>1201</v>
      </c>
      <c r="F118" s="177">
        <v>183000</v>
      </c>
      <c r="G118" s="30" t="s">
        <v>809</v>
      </c>
      <c r="H118" s="179">
        <v>14</v>
      </c>
      <c r="I118" s="33" t="s">
        <v>197</v>
      </c>
      <c r="J118" s="65" t="s">
        <v>198</v>
      </c>
    </row>
    <row r="119" spans="1:10" ht="22.5" customHeight="1">
      <c r="A119" s="62">
        <v>117</v>
      </c>
      <c r="B119" s="33" t="s">
        <v>270</v>
      </c>
      <c r="C119" s="33" t="s">
        <v>262</v>
      </c>
      <c r="D119" s="29" t="s">
        <v>1757</v>
      </c>
      <c r="E119" s="107" t="s">
        <v>1758</v>
      </c>
      <c r="F119" s="37">
        <v>42000</v>
      </c>
      <c r="G119" s="33" t="s">
        <v>1759</v>
      </c>
      <c r="H119" s="38">
        <v>6</v>
      </c>
      <c r="I119" s="33" t="s">
        <v>1760</v>
      </c>
      <c r="J119" s="65" t="s">
        <v>198</v>
      </c>
    </row>
    <row r="120" spans="1:10" ht="22.5" customHeight="1">
      <c r="A120" s="64">
        <v>118</v>
      </c>
      <c r="B120" s="33" t="s">
        <v>270</v>
      </c>
      <c r="C120" s="33" t="s">
        <v>262</v>
      </c>
      <c r="D120" s="31" t="s">
        <v>1761</v>
      </c>
      <c r="E120" s="107" t="s">
        <v>1758</v>
      </c>
      <c r="F120" s="37">
        <v>56000</v>
      </c>
      <c r="G120" s="33" t="s">
        <v>1762</v>
      </c>
      <c r="H120" s="38">
        <v>8</v>
      </c>
      <c r="I120" s="33" t="s">
        <v>197</v>
      </c>
      <c r="J120" s="65" t="s">
        <v>198</v>
      </c>
    </row>
    <row r="121" spans="1:10" ht="22.5" customHeight="1">
      <c r="A121" s="62">
        <v>119</v>
      </c>
      <c r="B121" s="33" t="s">
        <v>270</v>
      </c>
      <c r="C121" s="33" t="s">
        <v>262</v>
      </c>
      <c r="D121" s="31" t="s">
        <v>1763</v>
      </c>
      <c r="E121" s="107" t="s">
        <v>1764</v>
      </c>
      <c r="F121" s="37">
        <v>117000</v>
      </c>
      <c r="G121" s="33" t="s">
        <v>1765</v>
      </c>
      <c r="H121" s="38">
        <v>10</v>
      </c>
      <c r="I121" s="33" t="s">
        <v>1760</v>
      </c>
      <c r="J121" s="65" t="s">
        <v>198</v>
      </c>
    </row>
    <row r="122" spans="1:10" ht="22.5" customHeight="1">
      <c r="A122" s="64">
        <v>120</v>
      </c>
      <c r="B122" s="33" t="s">
        <v>270</v>
      </c>
      <c r="C122" s="33" t="s">
        <v>262</v>
      </c>
      <c r="D122" s="31" t="s">
        <v>1766</v>
      </c>
      <c r="E122" s="107" t="s">
        <v>1764</v>
      </c>
      <c r="F122" s="37">
        <v>206000</v>
      </c>
      <c r="G122" s="33" t="s">
        <v>1767</v>
      </c>
      <c r="H122" s="38">
        <v>15</v>
      </c>
      <c r="I122" s="33" t="s">
        <v>1760</v>
      </c>
      <c r="J122" s="65" t="s">
        <v>198</v>
      </c>
    </row>
    <row r="123" spans="1:10" ht="22.5" customHeight="1">
      <c r="A123" s="62">
        <v>121</v>
      </c>
      <c r="B123" s="33" t="s">
        <v>270</v>
      </c>
      <c r="C123" s="33" t="s">
        <v>262</v>
      </c>
      <c r="D123" s="31" t="s">
        <v>1768</v>
      </c>
      <c r="E123" s="107" t="s">
        <v>1764</v>
      </c>
      <c r="F123" s="37">
        <v>28000</v>
      </c>
      <c r="G123" s="33" t="s">
        <v>1769</v>
      </c>
      <c r="H123" s="38">
        <v>4</v>
      </c>
      <c r="I123" s="33" t="s">
        <v>1760</v>
      </c>
      <c r="J123" s="65" t="s">
        <v>198</v>
      </c>
    </row>
    <row r="124" spans="1:10" ht="22.5" customHeight="1">
      <c r="A124" s="64">
        <v>122</v>
      </c>
      <c r="B124" s="33" t="s">
        <v>270</v>
      </c>
      <c r="C124" s="33" t="s">
        <v>262</v>
      </c>
      <c r="D124" s="29" t="s">
        <v>1770</v>
      </c>
      <c r="E124" s="107" t="s">
        <v>1764</v>
      </c>
      <c r="F124" s="37">
        <v>241000</v>
      </c>
      <c r="G124" s="33" t="s">
        <v>1767</v>
      </c>
      <c r="H124" s="38">
        <v>15</v>
      </c>
      <c r="I124" s="33" t="s">
        <v>1760</v>
      </c>
      <c r="J124" s="65" t="s">
        <v>198</v>
      </c>
    </row>
    <row r="125" spans="1:10" ht="22.5" customHeight="1">
      <c r="A125" s="62">
        <v>123</v>
      </c>
      <c r="B125" s="33" t="s">
        <v>270</v>
      </c>
      <c r="C125" s="33" t="s">
        <v>262</v>
      </c>
      <c r="D125" s="29" t="s">
        <v>1771</v>
      </c>
      <c r="E125" s="107" t="s">
        <v>1772</v>
      </c>
      <c r="F125" s="37">
        <v>140000</v>
      </c>
      <c r="G125" s="33" t="s">
        <v>1773</v>
      </c>
      <c r="H125" s="38">
        <v>9</v>
      </c>
      <c r="I125" s="33" t="s">
        <v>197</v>
      </c>
      <c r="J125" s="65" t="s">
        <v>198</v>
      </c>
    </row>
    <row r="126" spans="1:10" ht="22.5" customHeight="1">
      <c r="A126" s="64">
        <v>124</v>
      </c>
      <c r="B126" s="33" t="s">
        <v>372</v>
      </c>
      <c r="C126" s="33" t="s">
        <v>193</v>
      </c>
      <c r="D126" s="29">
        <v>42872</v>
      </c>
      <c r="E126" s="107" t="s">
        <v>1774</v>
      </c>
      <c r="F126" s="39">
        <v>40300</v>
      </c>
      <c r="G126" s="33" t="s">
        <v>874</v>
      </c>
      <c r="H126" s="38">
        <v>4</v>
      </c>
      <c r="I126" s="33" t="s">
        <v>197</v>
      </c>
      <c r="J126" s="65" t="s">
        <v>198</v>
      </c>
    </row>
    <row r="127" spans="1:10" ht="22.5" customHeight="1">
      <c r="A127" s="62">
        <v>125</v>
      </c>
      <c r="B127" s="33" t="s">
        <v>372</v>
      </c>
      <c r="C127" s="33" t="s">
        <v>193</v>
      </c>
      <c r="D127" s="29">
        <v>42874</v>
      </c>
      <c r="E127" s="107" t="s">
        <v>1775</v>
      </c>
      <c r="F127" s="39">
        <v>248000</v>
      </c>
      <c r="G127" s="33" t="s">
        <v>1776</v>
      </c>
      <c r="H127" s="38">
        <v>13</v>
      </c>
      <c r="I127" s="33" t="s">
        <v>197</v>
      </c>
      <c r="J127" s="65" t="s">
        <v>198</v>
      </c>
    </row>
    <row r="128" spans="1:10" ht="22.5" customHeight="1">
      <c r="A128" s="64">
        <v>126</v>
      </c>
      <c r="B128" s="33" t="s">
        <v>372</v>
      </c>
      <c r="C128" s="33" t="s">
        <v>193</v>
      </c>
      <c r="D128" s="29">
        <v>42878</v>
      </c>
      <c r="E128" s="107" t="s">
        <v>1777</v>
      </c>
      <c r="F128" s="39">
        <v>69000</v>
      </c>
      <c r="G128" s="33" t="s">
        <v>1778</v>
      </c>
      <c r="H128" s="38">
        <v>5</v>
      </c>
      <c r="I128" s="33" t="s">
        <v>197</v>
      </c>
      <c r="J128" s="65" t="s">
        <v>198</v>
      </c>
    </row>
    <row r="129" spans="1:10" ht="22.5" customHeight="1">
      <c r="A129" s="62">
        <v>127</v>
      </c>
      <c r="B129" s="33" t="s">
        <v>597</v>
      </c>
      <c r="C129" s="33" t="s">
        <v>193</v>
      </c>
      <c r="D129" s="31">
        <v>42877</v>
      </c>
      <c r="E129" s="110" t="s">
        <v>599</v>
      </c>
      <c r="F129" s="103">
        <v>50000</v>
      </c>
      <c r="G129" s="33" t="s">
        <v>1779</v>
      </c>
      <c r="H129" s="165">
        <v>5</v>
      </c>
      <c r="I129" s="33" t="s">
        <v>197</v>
      </c>
      <c r="J129" s="65" t="s">
        <v>198</v>
      </c>
    </row>
    <row r="130" spans="1:10" ht="22.5" customHeight="1">
      <c r="A130" s="64">
        <v>128</v>
      </c>
      <c r="B130" s="33" t="s">
        <v>597</v>
      </c>
      <c r="C130" s="33" t="s">
        <v>193</v>
      </c>
      <c r="D130" s="31">
        <v>42881</v>
      </c>
      <c r="E130" s="110" t="s">
        <v>599</v>
      </c>
      <c r="F130" s="39">
        <v>146000</v>
      </c>
      <c r="G130" s="33" t="s">
        <v>1780</v>
      </c>
      <c r="H130" s="38">
        <v>10</v>
      </c>
      <c r="I130" s="33" t="s">
        <v>197</v>
      </c>
      <c r="J130" s="65" t="s">
        <v>198</v>
      </c>
    </row>
    <row r="131" spans="1:10" ht="22.5" customHeight="1">
      <c r="A131" s="62">
        <v>129</v>
      </c>
      <c r="B131" s="44" t="s">
        <v>36</v>
      </c>
      <c r="C131" s="44" t="s">
        <v>262</v>
      </c>
      <c r="D131" s="52">
        <v>42856</v>
      </c>
      <c r="E131" s="53" t="s">
        <v>1781</v>
      </c>
      <c r="F131" s="54">
        <v>108000</v>
      </c>
      <c r="G131" s="27" t="s">
        <v>1273</v>
      </c>
      <c r="H131" s="55">
        <v>10</v>
      </c>
      <c r="I131" s="44" t="s">
        <v>197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42856</v>
      </c>
      <c r="E132" s="53" t="s">
        <v>1782</v>
      </c>
      <c r="F132" s="54">
        <v>142000</v>
      </c>
      <c r="G132" s="27" t="s">
        <v>333</v>
      </c>
      <c r="H132" s="55">
        <v>11</v>
      </c>
      <c r="I132" s="44" t="s">
        <v>197</v>
      </c>
      <c r="J132" s="66" t="s">
        <v>198</v>
      </c>
    </row>
    <row r="133" spans="1:10" ht="22.5" customHeight="1">
      <c r="A133" s="62">
        <v>131</v>
      </c>
      <c r="B133" s="44" t="s">
        <v>36</v>
      </c>
      <c r="C133" s="44" t="s">
        <v>262</v>
      </c>
      <c r="D133" s="52">
        <v>42857</v>
      </c>
      <c r="E133" s="53" t="s">
        <v>1783</v>
      </c>
      <c r="F133" s="54">
        <v>163000</v>
      </c>
      <c r="G133" s="27" t="s">
        <v>798</v>
      </c>
      <c r="H133" s="55">
        <v>5</v>
      </c>
      <c r="I133" s="44" t="s">
        <v>197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42859</v>
      </c>
      <c r="E134" s="53" t="s">
        <v>1784</v>
      </c>
      <c r="F134" s="54">
        <v>126000</v>
      </c>
      <c r="G134" s="27" t="s">
        <v>251</v>
      </c>
      <c r="H134" s="55">
        <v>10</v>
      </c>
      <c r="I134" s="44" t="s">
        <v>197</v>
      </c>
      <c r="J134" s="66" t="s">
        <v>198</v>
      </c>
    </row>
    <row r="135" spans="1:10" ht="22.5" customHeight="1">
      <c r="A135" s="62">
        <v>133</v>
      </c>
      <c r="B135" s="44" t="s">
        <v>36</v>
      </c>
      <c r="C135" s="44" t="s">
        <v>262</v>
      </c>
      <c r="D135" s="52">
        <v>42859</v>
      </c>
      <c r="E135" s="53" t="s">
        <v>1785</v>
      </c>
      <c r="F135" s="54">
        <v>100000</v>
      </c>
      <c r="G135" s="27" t="s">
        <v>377</v>
      </c>
      <c r="H135" s="55">
        <v>7</v>
      </c>
      <c r="I135" s="44" t="s">
        <v>197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42860</v>
      </c>
      <c r="E136" s="53" t="s">
        <v>1786</v>
      </c>
      <c r="F136" s="54">
        <v>122000</v>
      </c>
      <c r="G136" s="27" t="s">
        <v>809</v>
      </c>
      <c r="H136" s="55">
        <v>8</v>
      </c>
      <c r="I136" s="44" t="s">
        <v>197</v>
      </c>
      <c r="J136" s="66" t="s">
        <v>198</v>
      </c>
    </row>
    <row r="137" spans="1:10" ht="22.5" customHeight="1">
      <c r="A137" s="62">
        <v>135</v>
      </c>
      <c r="B137" s="44" t="s">
        <v>36</v>
      </c>
      <c r="C137" s="44" t="s">
        <v>262</v>
      </c>
      <c r="D137" s="52">
        <v>42863</v>
      </c>
      <c r="E137" s="53" t="s">
        <v>1787</v>
      </c>
      <c r="F137" s="54">
        <v>121000</v>
      </c>
      <c r="G137" s="27" t="s">
        <v>1788</v>
      </c>
      <c r="H137" s="55">
        <v>7</v>
      </c>
      <c r="I137" s="44" t="s">
        <v>197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262</v>
      </c>
      <c r="D138" s="52">
        <v>42865</v>
      </c>
      <c r="E138" s="53" t="s">
        <v>1789</v>
      </c>
      <c r="F138" s="54">
        <v>172000</v>
      </c>
      <c r="G138" s="27" t="s">
        <v>420</v>
      </c>
      <c r="H138" s="55">
        <v>10</v>
      </c>
      <c r="I138" s="44" t="s">
        <v>197</v>
      </c>
      <c r="J138" s="66" t="s">
        <v>198</v>
      </c>
    </row>
    <row r="139" spans="1:10" ht="22.5" customHeight="1">
      <c r="A139" s="62">
        <v>137</v>
      </c>
      <c r="B139" s="44" t="s">
        <v>36</v>
      </c>
      <c r="C139" s="44" t="s">
        <v>262</v>
      </c>
      <c r="D139" s="52">
        <v>42865</v>
      </c>
      <c r="E139" s="53" t="s">
        <v>1790</v>
      </c>
      <c r="F139" s="54">
        <v>300000</v>
      </c>
      <c r="G139" s="27" t="s">
        <v>1791</v>
      </c>
      <c r="H139" s="55"/>
      <c r="I139" s="44" t="s">
        <v>197</v>
      </c>
      <c r="J139" s="66" t="s">
        <v>255</v>
      </c>
    </row>
    <row r="140" spans="1:10" ht="22.5" customHeight="1">
      <c r="A140" s="64">
        <v>138</v>
      </c>
      <c r="B140" s="44" t="s">
        <v>36</v>
      </c>
      <c r="C140" s="44" t="s">
        <v>262</v>
      </c>
      <c r="D140" s="52">
        <v>42865</v>
      </c>
      <c r="E140" s="53" t="s">
        <v>1792</v>
      </c>
      <c r="F140" s="54">
        <v>30000</v>
      </c>
      <c r="G140" s="27" t="s">
        <v>1525</v>
      </c>
      <c r="H140" s="55">
        <v>0</v>
      </c>
      <c r="I140" s="44" t="s">
        <v>197</v>
      </c>
      <c r="J140" s="66" t="s">
        <v>255</v>
      </c>
    </row>
    <row r="141" spans="1:10" ht="22.5" customHeight="1">
      <c r="A141" s="62">
        <v>139</v>
      </c>
      <c r="B141" s="44" t="s">
        <v>36</v>
      </c>
      <c r="C141" s="44" t="s">
        <v>262</v>
      </c>
      <c r="D141" s="52">
        <v>42866</v>
      </c>
      <c r="E141" s="53" t="s">
        <v>1793</v>
      </c>
      <c r="F141" s="54">
        <v>20900</v>
      </c>
      <c r="G141" s="27" t="s">
        <v>1794</v>
      </c>
      <c r="H141" s="55">
        <v>4</v>
      </c>
      <c r="I141" s="44" t="s">
        <v>197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262</v>
      </c>
      <c r="D142" s="52">
        <v>42867</v>
      </c>
      <c r="E142" s="53" t="s">
        <v>1795</v>
      </c>
      <c r="F142" s="54">
        <v>202000</v>
      </c>
      <c r="G142" s="27" t="s">
        <v>251</v>
      </c>
      <c r="H142" s="55">
        <v>14</v>
      </c>
      <c r="I142" s="44" t="s">
        <v>197</v>
      </c>
      <c r="J142" s="66" t="s">
        <v>198</v>
      </c>
    </row>
    <row r="143" spans="1:10" ht="22.5" customHeight="1">
      <c r="A143" s="62">
        <v>141</v>
      </c>
      <c r="B143" s="44" t="s">
        <v>36</v>
      </c>
      <c r="C143" s="44" t="s">
        <v>262</v>
      </c>
      <c r="D143" s="52">
        <v>42867</v>
      </c>
      <c r="E143" s="53" t="s">
        <v>1796</v>
      </c>
      <c r="F143" s="54">
        <v>100000</v>
      </c>
      <c r="G143" s="27" t="s">
        <v>1797</v>
      </c>
      <c r="H143" s="55">
        <v>6</v>
      </c>
      <c r="I143" s="44" t="s">
        <v>197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262</v>
      </c>
      <c r="D144" s="52">
        <v>42867</v>
      </c>
      <c r="E144" s="53" t="s">
        <v>1798</v>
      </c>
      <c r="F144" s="54">
        <v>48500</v>
      </c>
      <c r="G144" s="27" t="s">
        <v>1799</v>
      </c>
      <c r="H144" s="55">
        <v>11</v>
      </c>
      <c r="I144" s="44" t="s">
        <v>197</v>
      </c>
      <c r="J144" s="66" t="s">
        <v>198</v>
      </c>
    </row>
    <row r="145" spans="1:10" ht="22.5" customHeight="1">
      <c r="A145" s="62">
        <v>143</v>
      </c>
      <c r="B145" s="44" t="s">
        <v>36</v>
      </c>
      <c r="C145" s="44" t="s">
        <v>262</v>
      </c>
      <c r="D145" s="52">
        <v>42870</v>
      </c>
      <c r="E145" s="53" t="s">
        <v>1800</v>
      </c>
      <c r="F145" s="54">
        <v>75000</v>
      </c>
      <c r="G145" s="27" t="s">
        <v>1801</v>
      </c>
      <c r="H145" s="55">
        <v>5</v>
      </c>
      <c r="I145" s="44" t="s">
        <v>197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262</v>
      </c>
      <c r="D146" s="52">
        <v>42870</v>
      </c>
      <c r="E146" s="53" t="s">
        <v>1802</v>
      </c>
      <c r="F146" s="54">
        <v>400000</v>
      </c>
      <c r="G146" s="27" t="s">
        <v>1803</v>
      </c>
      <c r="H146" s="55">
        <v>28</v>
      </c>
      <c r="I146" s="44" t="s">
        <v>197</v>
      </c>
      <c r="J146" s="66" t="s">
        <v>198</v>
      </c>
    </row>
    <row r="147" spans="1:10" ht="22.5" customHeight="1">
      <c r="A147" s="62">
        <v>145</v>
      </c>
      <c r="B147" s="44" t="s">
        <v>36</v>
      </c>
      <c r="C147" s="44" t="s">
        <v>262</v>
      </c>
      <c r="D147" s="52">
        <v>42871</v>
      </c>
      <c r="E147" s="53" t="s">
        <v>1804</v>
      </c>
      <c r="F147" s="54">
        <v>66000</v>
      </c>
      <c r="G147" s="27" t="s">
        <v>1805</v>
      </c>
      <c r="H147" s="55">
        <v>7</v>
      </c>
      <c r="I147" s="44" t="s">
        <v>197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262</v>
      </c>
      <c r="D148" s="52">
        <v>42873</v>
      </c>
      <c r="E148" s="53" t="s">
        <v>1806</v>
      </c>
      <c r="F148" s="54">
        <v>186000</v>
      </c>
      <c r="G148" s="27" t="s">
        <v>1807</v>
      </c>
      <c r="H148" s="55">
        <v>8</v>
      </c>
      <c r="I148" s="44" t="s">
        <v>197</v>
      </c>
      <c r="J148" s="66" t="s">
        <v>198</v>
      </c>
    </row>
    <row r="149" spans="1:10" ht="22.5" customHeight="1">
      <c r="A149" s="62">
        <v>147</v>
      </c>
      <c r="B149" s="44" t="s">
        <v>36</v>
      </c>
      <c r="C149" s="44" t="s">
        <v>262</v>
      </c>
      <c r="D149" s="52">
        <v>42874</v>
      </c>
      <c r="E149" s="53" t="s">
        <v>1808</v>
      </c>
      <c r="F149" s="54">
        <v>35000</v>
      </c>
      <c r="G149" s="27" t="s">
        <v>1809</v>
      </c>
      <c r="H149" s="55">
        <v>3</v>
      </c>
      <c r="I149" s="44" t="s">
        <v>197</v>
      </c>
      <c r="J149" s="66" t="s">
        <v>198</v>
      </c>
    </row>
    <row r="150" spans="1:10" ht="22.5" customHeight="1">
      <c r="A150" s="64">
        <v>148</v>
      </c>
      <c r="B150" s="44" t="s">
        <v>36</v>
      </c>
      <c r="C150" s="44" t="s">
        <v>262</v>
      </c>
      <c r="D150" s="52">
        <v>42876</v>
      </c>
      <c r="E150" s="53" t="s">
        <v>1810</v>
      </c>
      <c r="F150" s="54">
        <v>33000</v>
      </c>
      <c r="G150" s="27" t="s">
        <v>1811</v>
      </c>
      <c r="H150" s="55">
        <v>2</v>
      </c>
      <c r="I150" s="44" t="s">
        <v>197</v>
      </c>
      <c r="J150" s="66" t="s">
        <v>198</v>
      </c>
    </row>
    <row r="151" spans="1:10" ht="22.5" customHeight="1">
      <c r="A151" s="62">
        <v>149</v>
      </c>
      <c r="B151" s="44" t="s">
        <v>36</v>
      </c>
      <c r="C151" s="44" t="s">
        <v>262</v>
      </c>
      <c r="D151" s="52">
        <v>42876</v>
      </c>
      <c r="E151" s="53" t="s">
        <v>1812</v>
      </c>
      <c r="F151" s="54">
        <v>329000</v>
      </c>
      <c r="G151" s="27" t="s">
        <v>1813</v>
      </c>
      <c r="H151" s="55">
        <v>28</v>
      </c>
      <c r="I151" s="44" t="s">
        <v>197</v>
      </c>
      <c r="J151" s="66" t="s">
        <v>198</v>
      </c>
    </row>
    <row r="152" spans="1:10" ht="22.5" customHeight="1">
      <c r="A152" s="64">
        <v>150</v>
      </c>
      <c r="B152" s="44" t="s">
        <v>36</v>
      </c>
      <c r="C152" s="44" t="s">
        <v>262</v>
      </c>
      <c r="D152" s="137">
        <v>42877</v>
      </c>
      <c r="E152" s="138" t="s">
        <v>1814</v>
      </c>
      <c r="F152" s="139">
        <v>480000</v>
      </c>
      <c r="G152" s="140" t="s">
        <v>1815</v>
      </c>
      <c r="H152" s="141">
        <v>22</v>
      </c>
      <c r="I152" s="44" t="s">
        <v>197</v>
      </c>
      <c r="J152" s="66" t="s">
        <v>198</v>
      </c>
    </row>
    <row r="153" spans="1:10" ht="22.5" customHeight="1">
      <c r="A153" s="62">
        <v>151</v>
      </c>
      <c r="B153" s="44" t="s">
        <v>36</v>
      </c>
      <c r="C153" s="44" t="s">
        <v>262</v>
      </c>
      <c r="D153" s="137">
        <v>42878</v>
      </c>
      <c r="E153" s="138" t="s">
        <v>1816</v>
      </c>
      <c r="F153" s="139">
        <v>480000</v>
      </c>
      <c r="G153" s="140" t="s">
        <v>1817</v>
      </c>
      <c r="H153" s="141">
        <v>16</v>
      </c>
      <c r="I153" s="44" t="s">
        <v>197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262</v>
      </c>
      <c r="D154" s="137">
        <v>42880</v>
      </c>
      <c r="E154" s="138" t="s">
        <v>1818</v>
      </c>
      <c r="F154" s="139">
        <v>90000</v>
      </c>
      <c r="G154" s="140" t="s">
        <v>1819</v>
      </c>
      <c r="H154" s="141">
        <v>9</v>
      </c>
      <c r="I154" s="44" t="s">
        <v>197</v>
      </c>
      <c r="J154" s="66" t="s">
        <v>198</v>
      </c>
    </row>
    <row r="155" spans="1:10" ht="22.5" customHeight="1">
      <c r="A155" s="62">
        <v>153</v>
      </c>
      <c r="B155" s="44" t="s">
        <v>36</v>
      </c>
      <c r="C155" s="44" t="s">
        <v>262</v>
      </c>
      <c r="D155" s="137">
        <v>42881</v>
      </c>
      <c r="E155" s="138" t="s">
        <v>1820</v>
      </c>
      <c r="F155" s="139">
        <v>112000</v>
      </c>
      <c r="G155" s="140" t="s">
        <v>1821</v>
      </c>
      <c r="H155" s="141">
        <v>5</v>
      </c>
      <c r="I155" s="44" t="s">
        <v>197</v>
      </c>
      <c r="J155" s="66" t="s">
        <v>198</v>
      </c>
    </row>
    <row r="156" spans="1:10" ht="22.5" customHeight="1">
      <c r="A156" s="64">
        <v>154</v>
      </c>
      <c r="B156" s="44" t="s">
        <v>36</v>
      </c>
      <c r="C156" s="44" t="s">
        <v>262</v>
      </c>
      <c r="D156" s="52">
        <v>42882</v>
      </c>
      <c r="E156" s="53" t="s">
        <v>1822</v>
      </c>
      <c r="F156" s="54">
        <v>175000</v>
      </c>
      <c r="G156" s="27" t="s">
        <v>1807</v>
      </c>
      <c r="H156" s="55">
        <v>7</v>
      </c>
      <c r="I156" s="44" t="s">
        <v>197</v>
      </c>
      <c r="J156" s="66" t="s">
        <v>198</v>
      </c>
    </row>
    <row r="157" spans="1:10" ht="22.5" customHeight="1">
      <c r="A157" s="62">
        <v>155</v>
      </c>
      <c r="B157" s="44" t="s">
        <v>36</v>
      </c>
      <c r="C157" s="44" t="s">
        <v>262</v>
      </c>
      <c r="D157" s="52">
        <v>42884</v>
      </c>
      <c r="E157" s="53" t="s">
        <v>1823</v>
      </c>
      <c r="F157" s="54">
        <v>24000</v>
      </c>
      <c r="G157" s="27" t="s">
        <v>1824</v>
      </c>
      <c r="H157" s="55">
        <v>3</v>
      </c>
      <c r="I157" s="44" t="s">
        <v>197</v>
      </c>
      <c r="J157" s="66" t="s">
        <v>198</v>
      </c>
    </row>
    <row r="158" spans="1:10" ht="22.5" customHeight="1">
      <c r="A158" s="64">
        <v>156</v>
      </c>
      <c r="B158" s="44" t="s">
        <v>36</v>
      </c>
      <c r="C158" s="44" t="s">
        <v>262</v>
      </c>
      <c r="D158" s="52">
        <v>42884</v>
      </c>
      <c r="E158" s="53" t="s">
        <v>1825</v>
      </c>
      <c r="F158" s="54">
        <v>63000</v>
      </c>
      <c r="G158" s="27" t="s">
        <v>1826</v>
      </c>
      <c r="H158" s="55">
        <v>3</v>
      </c>
      <c r="I158" s="44" t="s">
        <v>197</v>
      </c>
      <c r="J158" s="66" t="s">
        <v>198</v>
      </c>
    </row>
    <row r="159" spans="1:10" ht="22.5" customHeight="1">
      <c r="A159" s="62">
        <v>157</v>
      </c>
      <c r="B159" s="44" t="s">
        <v>36</v>
      </c>
      <c r="C159" s="44" t="s">
        <v>262</v>
      </c>
      <c r="D159" s="52">
        <v>42885</v>
      </c>
      <c r="E159" s="53" t="s">
        <v>1827</v>
      </c>
      <c r="F159" s="54">
        <v>80000</v>
      </c>
      <c r="G159" s="27" t="s">
        <v>1828</v>
      </c>
      <c r="H159" s="55">
        <v>8</v>
      </c>
      <c r="I159" s="44" t="s">
        <v>197</v>
      </c>
      <c r="J159" s="66" t="s">
        <v>198</v>
      </c>
    </row>
    <row r="160" spans="1:10" ht="22.5" customHeight="1">
      <c r="A160" s="64">
        <v>158</v>
      </c>
      <c r="B160" s="44" t="s">
        <v>36</v>
      </c>
      <c r="C160" s="44" t="s">
        <v>262</v>
      </c>
      <c r="D160" s="52">
        <v>42886</v>
      </c>
      <c r="E160" s="53" t="s">
        <v>1829</v>
      </c>
      <c r="F160" s="54">
        <v>495000</v>
      </c>
      <c r="G160" s="27" t="s">
        <v>1830</v>
      </c>
      <c r="H160" s="55">
        <v>19</v>
      </c>
      <c r="I160" s="44" t="s">
        <v>197</v>
      </c>
      <c r="J160" s="66" t="s">
        <v>198</v>
      </c>
    </row>
    <row r="161" spans="1:10" ht="22.5" customHeight="1">
      <c r="A161" s="62">
        <v>159</v>
      </c>
      <c r="B161" s="44" t="s">
        <v>36</v>
      </c>
      <c r="C161" s="44" t="s">
        <v>193</v>
      </c>
      <c r="D161" s="52">
        <v>42865</v>
      </c>
      <c r="E161" s="53" t="s">
        <v>1831</v>
      </c>
      <c r="F161" s="54">
        <v>456000</v>
      </c>
      <c r="G161" s="27" t="s">
        <v>1797</v>
      </c>
      <c r="H161" s="55">
        <v>18</v>
      </c>
      <c r="I161" s="44" t="s">
        <v>197</v>
      </c>
      <c r="J161" s="66" t="s">
        <v>198</v>
      </c>
    </row>
    <row r="162" spans="1:10" ht="22.5" customHeight="1">
      <c r="A162" s="64">
        <v>160</v>
      </c>
      <c r="B162" s="44" t="s">
        <v>36</v>
      </c>
      <c r="C162" s="44" t="s">
        <v>193</v>
      </c>
      <c r="D162" s="52">
        <v>42868</v>
      </c>
      <c r="E162" s="53" t="s">
        <v>1832</v>
      </c>
      <c r="F162" s="54">
        <v>147000</v>
      </c>
      <c r="G162" s="27" t="s">
        <v>1833</v>
      </c>
      <c r="H162" s="55">
        <v>0</v>
      </c>
      <c r="I162" s="44" t="s">
        <v>197</v>
      </c>
      <c r="J162" s="66" t="s">
        <v>255</v>
      </c>
    </row>
    <row r="163" spans="1:10" ht="22.5" customHeight="1">
      <c r="A163" s="62">
        <v>161</v>
      </c>
      <c r="B163" s="44" t="s">
        <v>36</v>
      </c>
      <c r="C163" s="44" t="s">
        <v>193</v>
      </c>
      <c r="D163" s="52">
        <v>42868</v>
      </c>
      <c r="E163" s="53" t="s">
        <v>1834</v>
      </c>
      <c r="F163" s="54">
        <v>480000</v>
      </c>
      <c r="G163" s="27" t="s">
        <v>1813</v>
      </c>
      <c r="H163" s="55">
        <v>28</v>
      </c>
      <c r="I163" s="44" t="s">
        <v>197</v>
      </c>
      <c r="J163" s="66" t="s">
        <v>198</v>
      </c>
    </row>
    <row r="164" spans="1:10" ht="22.5" customHeight="1">
      <c r="A164" s="64">
        <v>162</v>
      </c>
      <c r="B164" s="44" t="s">
        <v>36</v>
      </c>
      <c r="C164" s="44" t="s">
        <v>193</v>
      </c>
      <c r="D164" s="52">
        <v>42869</v>
      </c>
      <c r="E164" s="53" t="s">
        <v>1835</v>
      </c>
      <c r="F164" s="54">
        <v>130000</v>
      </c>
      <c r="G164" s="27" t="s">
        <v>1826</v>
      </c>
      <c r="H164" s="55">
        <v>8</v>
      </c>
      <c r="I164" s="44" t="s">
        <v>197</v>
      </c>
      <c r="J164" s="66" t="s">
        <v>198</v>
      </c>
    </row>
    <row r="165" spans="1:10" ht="22.5" customHeight="1">
      <c r="A165" s="62">
        <v>163</v>
      </c>
      <c r="B165" s="44" t="s">
        <v>36</v>
      </c>
      <c r="C165" s="44" t="s">
        <v>193</v>
      </c>
      <c r="D165" s="52">
        <v>42871</v>
      </c>
      <c r="E165" s="53" t="s">
        <v>1836</v>
      </c>
      <c r="F165" s="54">
        <v>332000</v>
      </c>
      <c r="G165" s="27" t="s">
        <v>1837</v>
      </c>
      <c r="H165" s="55">
        <v>15</v>
      </c>
      <c r="I165" s="44" t="s">
        <v>197</v>
      </c>
      <c r="J165" s="66" t="s">
        <v>198</v>
      </c>
    </row>
    <row r="166" spans="1:10" ht="22.5" customHeight="1">
      <c r="A166" s="64">
        <v>164</v>
      </c>
      <c r="B166" s="44" t="s">
        <v>36</v>
      </c>
      <c r="C166" s="44" t="s">
        <v>193</v>
      </c>
      <c r="D166" s="52">
        <v>42872</v>
      </c>
      <c r="E166" s="53" t="s">
        <v>1838</v>
      </c>
      <c r="F166" s="54">
        <v>459000</v>
      </c>
      <c r="G166" s="27" t="s">
        <v>1839</v>
      </c>
      <c r="H166" s="55">
        <v>34</v>
      </c>
      <c r="I166" s="44" t="s">
        <v>197</v>
      </c>
      <c r="J166" s="66" t="s">
        <v>198</v>
      </c>
    </row>
    <row r="167" spans="1:10" ht="22.5" customHeight="1">
      <c r="A167" s="62">
        <v>165</v>
      </c>
      <c r="B167" s="44" t="s">
        <v>36</v>
      </c>
      <c r="C167" s="44" t="s">
        <v>193</v>
      </c>
      <c r="D167" s="52">
        <v>42872</v>
      </c>
      <c r="E167" s="53" t="s">
        <v>1840</v>
      </c>
      <c r="F167" s="54">
        <v>427000</v>
      </c>
      <c r="G167" s="27" t="s">
        <v>1803</v>
      </c>
      <c r="H167" s="55">
        <v>22</v>
      </c>
      <c r="I167" s="44" t="s">
        <v>197</v>
      </c>
      <c r="J167" s="66" t="s">
        <v>198</v>
      </c>
    </row>
    <row r="168" spans="1:10" ht="22.5" customHeight="1">
      <c r="A168" s="64">
        <v>166</v>
      </c>
      <c r="B168" s="44" t="s">
        <v>36</v>
      </c>
      <c r="C168" s="44" t="s">
        <v>193</v>
      </c>
      <c r="D168" s="52">
        <v>42873</v>
      </c>
      <c r="E168" s="53" t="s">
        <v>1841</v>
      </c>
      <c r="F168" s="54">
        <v>400000</v>
      </c>
      <c r="G168" s="27" t="s">
        <v>1807</v>
      </c>
      <c r="H168" s="55">
        <v>23</v>
      </c>
      <c r="I168" s="44" t="s">
        <v>197</v>
      </c>
      <c r="J168" s="66" t="s">
        <v>198</v>
      </c>
    </row>
    <row r="169" spans="1:10" ht="22.5" customHeight="1">
      <c r="A169" s="62">
        <v>167</v>
      </c>
      <c r="B169" s="44" t="s">
        <v>36</v>
      </c>
      <c r="C169" s="44" t="s">
        <v>193</v>
      </c>
      <c r="D169" s="52">
        <v>42873</v>
      </c>
      <c r="E169" s="53" t="s">
        <v>1842</v>
      </c>
      <c r="F169" s="54">
        <v>430000</v>
      </c>
      <c r="G169" s="27" t="s">
        <v>1843</v>
      </c>
      <c r="H169" s="55">
        <v>24</v>
      </c>
      <c r="I169" s="44" t="s">
        <v>197</v>
      </c>
      <c r="J169" s="66" t="s">
        <v>198</v>
      </c>
    </row>
    <row r="170" spans="1:10" ht="22.5" customHeight="1">
      <c r="A170" s="64">
        <v>168</v>
      </c>
      <c r="B170" s="44" t="s">
        <v>36</v>
      </c>
      <c r="C170" s="44" t="s">
        <v>193</v>
      </c>
      <c r="D170" s="52">
        <v>42884</v>
      </c>
      <c r="E170" s="53" t="s">
        <v>1844</v>
      </c>
      <c r="F170" s="54">
        <v>143000</v>
      </c>
      <c r="G170" s="27" t="s">
        <v>1845</v>
      </c>
      <c r="H170" s="55">
        <v>11</v>
      </c>
      <c r="I170" s="44" t="s">
        <v>197</v>
      </c>
      <c r="J170" s="66" t="s">
        <v>198</v>
      </c>
    </row>
    <row r="171" spans="1:10" ht="22.5" customHeight="1">
      <c r="A171" s="62">
        <v>169</v>
      </c>
      <c r="B171" s="44" t="s">
        <v>36</v>
      </c>
      <c r="C171" s="44" t="s">
        <v>193</v>
      </c>
      <c r="D171" s="52">
        <v>42885</v>
      </c>
      <c r="E171" s="53" t="s">
        <v>1846</v>
      </c>
      <c r="F171" s="54">
        <v>259000</v>
      </c>
      <c r="G171" s="27" t="s">
        <v>1847</v>
      </c>
      <c r="H171" s="55">
        <v>0</v>
      </c>
      <c r="I171" s="44" t="s">
        <v>197</v>
      </c>
      <c r="J171" s="66" t="s">
        <v>255</v>
      </c>
    </row>
    <row r="172" spans="1:10" ht="22.5" customHeight="1">
      <c r="A172" s="64">
        <v>170</v>
      </c>
      <c r="B172" s="44" t="s">
        <v>36</v>
      </c>
      <c r="C172" s="44" t="s">
        <v>193</v>
      </c>
      <c r="D172" s="52">
        <v>42885</v>
      </c>
      <c r="E172" s="53" t="s">
        <v>1846</v>
      </c>
      <c r="F172" s="54">
        <v>145000</v>
      </c>
      <c r="G172" s="27" t="s">
        <v>1848</v>
      </c>
      <c r="H172" s="55">
        <v>0</v>
      </c>
      <c r="I172" s="44" t="s">
        <v>197</v>
      </c>
      <c r="J172" s="66" t="s">
        <v>255</v>
      </c>
    </row>
    <row r="173" spans="1:10" ht="22.5" customHeight="1">
      <c r="A173" s="62">
        <v>171</v>
      </c>
      <c r="B173" s="44" t="s">
        <v>36</v>
      </c>
      <c r="C173" s="44" t="s">
        <v>193</v>
      </c>
      <c r="D173" s="52">
        <v>42885</v>
      </c>
      <c r="E173" s="53" t="s">
        <v>1849</v>
      </c>
      <c r="F173" s="54">
        <v>200000</v>
      </c>
      <c r="G173" s="27" t="s">
        <v>1850</v>
      </c>
      <c r="H173" s="55">
        <v>0</v>
      </c>
      <c r="I173" s="44" t="s">
        <v>197</v>
      </c>
      <c r="J173" s="66" t="s">
        <v>255</v>
      </c>
    </row>
    <row r="174" spans="1:10" ht="22.5" customHeight="1">
      <c r="A174" s="64">
        <v>172</v>
      </c>
      <c r="B174" s="44" t="s">
        <v>36</v>
      </c>
      <c r="C174" s="44" t="s">
        <v>193</v>
      </c>
      <c r="D174" s="52">
        <v>42885</v>
      </c>
      <c r="E174" s="53" t="s">
        <v>1851</v>
      </c>
      <c r="F174" s="54">
        <v>284000</v>
      </c>
      <c r="G174" s="27" t="s">
        <v>1845</v>
      </c>
      <c r="H174" s="55">
        <v>17</v>
      </c>
      <c r="I174" s="44" t="s">
        <v>197</v>
      </c>
      <c r="J174" s="66" t="s">
        <v>198</v>
      </c>
    </row>
    <row r="175" spans="1:10" ht="22.5" customHeight="1">
      <c r="A175" s="62">
        <v>173</v>
      </c>
      <c r="B175" s="44" t="s">
        <v>36</v>
      </c>
      <c r="C175" s="44" t="s">
        <v>193</v>
      </c>
      <c r="D175" s="52">
        <v>42886</v>
      </c>
      <c r="E175" s="53" t="s">
        <v>1852</v>
      </c>
      <c r="F175" s="54">
        <v>400000</v>
      </c>
      <c r="G175" s="27" t="s">
        <v>1853</v>
      </c>
      <c r="H175" s="55">
        <v>12</v>
      </c>
      <c r="I175" s="44" t="s">
        <v>197</v>
      </c>
      <c r="J175" s="66" t="s">
        <v>198</v>
      </c>
    </row>
    <row r="176" spans="1:10" ht="22.5" customHeight="1">
      <c r="A176" s="64">
        <v>174</v>
      </c>
      <c r="B176" s="44" t="s">
        <v>37</v>
      </c>
      <c r="C176" s="44" t="s">
        <v>262</v>
      </c>
      <c r="D176" s="52">
        <v>42856</v>
      </c>
      <c r="E176" s="53" t="s">
        <v>1854</v>
      </c>
      <c r="F176" s="54">
        <v>300000</v>
      </c>
      <c r="G176" s="27" t="s">
        <v>1843</v>
      </c>
      <c r="H176" s="55">
        <v>10</v>
      </c>
      <c r="I176" s="44" t="s">
        <v>197</v>
      </c>
      <c r="J176" s="66" t="s">
        <v>198</v>
      </c>
    </row>
    <row r="177" spans="1:10" ht="22.5" customHeight="1">
      <c r="A177" s="62">
        <v>175</v>
      </c>
      <c r="B177" s="44" t="s">
        <v>37</v>
      </c>
      <c r="C177" s="44" t="s">
        <v>262</v>
      </c>
      <c r="D177" s="52">
        <v>42856</v>
      </c>
      <c r="E177" s="53" t="s">
        <v>1855</v>
      </c>
      <c r="F177" s="54">
        <v>77000</v>
      </c>
      <c r="G177" s="27" t="s">
        <v>1856</v>
      </c>
      <c r="H177" s="55">
        <v>11</v>
      </c>
      <c r="I177" s="44" t="s">
        <v>197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262</v>
      </c>
      <c r="D178" s="52">
        <v>42857</v>
      </c>
      <c r="E178" s="53" t="s">
        <v>1857</v>
      </c>
      <c r="F178" s="54">
        <v>252000</v>
      </c>
      <c r="G178" s="27" t="s">
        <v>1858</v>
      </c>
      <c r="H178" s="55">
        <v>13</v>
      </c>
      <c r="I178" s="44" t="s">
        <v>197</v>
      </c>
      <c r="J178" s="66" t="s">
        <v>198</v>
      </c>
    </row>
    <row r="179" spans="1:10" ht="22.5" customHeight="1">
      <c r="A179" s="62">
        <v>177</v>
      </c>
      <c r="B179" s="44" t="s">
        <v>37</v>
      </c>
      <c r="C179" s="44" t="s">
        <v>262</v>
      </c>
      <c r="D179" s="52">
        <v>42859</v>
      </c>
      <c r="E179" s="53" t="s">
        <v>1859</v>
      </c>
      <c r="F179" s="54">
        <v>65000</v>
      </c>
      <c r="G179" s="27" t="s">
        <v>1828</v>
      </c>
      <c r="H179" s="55">
        <v>6</v>
      </c>
      <c r="I179" s="44" t="s">
        <v>197</v>
      </c>
      <c r="J179" s="66" t="s">
        <v>198</v>
      </c>
    </row>
    <row r="180" spans="1:10" ht="22.5" customHeight="1">
      <c r="A180" s="64">
        <v>178</v>
      </c>
      <c r="B180" s="44" t="s">
        <v>37</v>
      </c>
      <c r="C180" s="44" t="s">
        <v>262</v>
      </c>
      <c r="D180" s="52">
        <v>42859</v>
      </c>
      <c r="E180" s="53" t="s">
        <v>1860</v>
      </c>
      <c r="F180" s="54">
        <v>300000</v>
      </c>
      <c r="G180" s="27" t="s">
        <v>1861</v>
      </c>
      <c r="H180" s="55">
        <v>12</v>
      </c>
      <c r="I180" s="44" t="s">
        <v>197</v>
      </c>
      <c r="J180" s="66" t="s">
        <v>198</v>
      </c>
    </row>
    <row r="181" spans="1:10" ht="22.5" customHeight="1">
      <c r="A181" s="62">
        <v>179</v>
      </c>
      <c r="B181" s="44" t="s">
        <v>37</v>
      </c>
      <c r="C181" s="44" t="s">
        <v>262</v>
      </c>
      <c r="D181" s="52">
        <v>42863</v>
      </c>
      <c r="E181" s="53" t="s">
        <v>1862</v>
      </c>
      <c r="F181" s="54">
        <v>181000</v>
      </c>
      <c r="G181" s="27" t="s">
        <v>1826</v>
      </c>
      <c r="H181" s="55">
        <v>9</v>
      </c>
      <c r="I181" s="44" t="s">
        <v>197</v>
      </c>
      <c r="J181" s="66" t="s">
        <v>198</v>
      </c>
    </row>
    <row r="182" spans="1:10" ht="22.5" customHeight="1">
      <c r="A182" s="64">
        <v>180</v>
      </c>
      <c r="B182" s="44" t="s">
        <v>37</v>
      </c>
      <c r="C182" s="44" t="s">
        <v>262</v>
      </c>
      <c r="D182" s="52">
        <v>42865</v>
      </c>
      <c r="E182" s="53" t="s">
        <v>1863</v>
      </c>
      <c r="F182" s="54">
        <v>100000</v>
      </c>
      <c r="G182" s="27" t="s">
        <v>1843</v>
      </c>
      <c r="H182" s="55">
        <v>8</v>
      </c>
      <c r="I182" s="44" t="s">
        <v>197</v>
      </c>
      <c r="J182" s="66" t="s">
        <v>198</v>
      </c>
    </row>
    <row r="183" spans="1:10" ht="22.5" customHeight="1">
      <c r="A183" s="62">
        <v>181</v>
      </c>
      <c r="B183" s="44" t="s">
        <v>37</v>
      </c>
      <c r="C183" s="44" t="s">
        <v>262</v>
      </c>
      <c r="D183" s="52">
        <v>42866</v>
      </c>
      <c r="E183" s="53" t="s">
        <v>1864</v>
      </c>
      <c r="F183" s="54">
        <v>320000</v>
      </c>
      <c r="G183" s="27" t="s">
        <v>1843</v>
      </c>
      <c r="H183" s="55">
        <v>15</v>
      </c>
      <c r="I183" s="44" t="s">
        <v>197</v>
      </c>
      <c r="J183" s="66" t="s">
        <v>198</v>
      </c>
    </row>
    <row r="184" spans="1:10" ht="22.5" customHeight="1">
      <c r="A184" s="64">
        <v>182</v>
      </c>
      <c r="B184" s="44" t="s">
        <v>37</v>
      </c>
      <c r="C184" s="44" t="s">
        <v>262</v>
      </c>
      <c r="D184" s="52">
        <v>42870</v>
      </c>
      <c r="E184" s="53" t="s">
        <v>1865</v>
      </c>
      <c r="F184" s="54">
        <v>136000</v>
      </c>
      <c r="G184" s="27" t="s">
        <v>1866</v>
      </c>
      <c r="H184" s="55">
        <v>8</v>
      </c>
      <c r="I184" s="44" t="s">
        <v>197</v>
      </c>
      <c r="J184" s="66" t="s">
        <v>198</v>
      </c>
    </row>
    <row r="185" spans="1:10" ht="22.5" customHeight="1">
      <c r="A185" s="62">
        <v>183</v>
      </c>
      <c r="B185" s="44" t="s">
        <v>37</v>
      </c>
      <c r="C185" s="44" t="s">
        <v>262</v>
      </c>
      <c r="D185" s="52">
        <v>42871</v>
      </c>
      <c r="E185" s="53" t="s">
        <v>1867</v>
      </c>
      <c r="F185" s="54">
        <v>130000</v>
      </c>
      <c r="G185" s="27" t="s">
        <v>1843</v>
      </c>
      <c r="H185" s="55">
        <v>9</v>
      </c>
      <c r="I185" s="44" t="s">
        <v>197</v>
      </c>
      <c r="J185" s="66" t="s">
        <v>198</v>
      </c>
    </row>
    <row r="186" spans="1:10" ht="22.5" customHeight="1">
      <c r="A186" s="64">
        <v>184</v>
      </c>
      <c r="B186" s="44" t="s">
        <v>37</v>
      </c>
      <c r="C186" s="44" t="s">
        <v>262</v>
      </c>
      <c r="D186" s="52">
        <v>42872</v>
      </c>
      <c r="E186" s="53" t="s">
        <v>1868</v>
      </c>
      <c r="F186" s="54">
        <v>47000</v>
      </c>
      <c r="G186" s="27" t="s">
        <v>1866</v>
      </c>
      <c r="H186" s="55">
        <v>3</v>
      </c>
      <c r="I186" s="44" t="s">
        <v>197</v>
      </c>
      <c r="J186" s="66" t="s">
        <v>198</v>
      </c>
    </row>
    <row r="187" spans="1:10" ht="22.5" customHeight="1">
      <c r="A187" s="62">
        <v>185</v>
      </c>
      <c r="B187" s="44" t="s">
        <v>37</v>
      </c>
      <c r="C187" s="44" t="s">
        <v>262</v>
      </c>
      <c r="D187" s="52">
        <v>42872</v>
      </c>
      <c r="E187" s="53" t="s">
        <v>1869</v>
      </c>
      <c r="F187" s="54">
        <v>120000</v>
      </c>
      <c r="G187" s="27" t="s">
        <v>1870</v>
      </c>
      <c r="H187" s="55">
        <v>10</v>
      </c>
      <c r="I187" s="44" t="s">
        <v>197</v>
      </c>
      <c r="J187" s="66" t="s">
        <v>198</v>
      </c>
    </row>
    <row r="188" spans="1:10" ht="22.5" customHeight="1">
      <c r="A188" s="64">
        <v>186</v>
      </c>
      <c r="B188" s="44" t="s">
        <v>37</v>
      </c>
      <c r="C188" s="44" t="s">
        <v>262</v>
      </c>
      <c r="D188" s="52">
        <v>42873</v>
      </c>
      <c r="E188" s="53" t="s">
        <v>1871</v>
      </c>
      <c r="F188" s="54">
        <v>450000</v>
      </c>
      <c r="G188" s="27" t="s">
        <v>1872</v>
      </c>
      <c r="H188" s="55">
        <v>20</v>
      </c>
      <c r="I188" s="44" t="s">
        <v>197</v>
      </c>
      <c r="J188" s="66" t="s">
        <v>198</v>
      </c>
    </row>
    <row r="189" spans="1:10" ht="22.5" customHeight="1">
      <c r="A189" s="62">
        <v>187</v>
      </c>
      <c r="B189" s="44" t="s">
        <v>37</v>
      </c>
      <c r="C189" s="44" t="s">
        <v>262</v>
      </c>
      <c r="D189" s="52">
        <v>42875</v>
      </c>
      <c r="E189" s="53" t="s">
        <v>1873</v>
      </c>
      <c r="F189" s="54">
        <v>247000</v>
      </c>
      <c r="G189" s="27" t="s">
        <v>1870</v>
      </c>
      <c r="H189" s="55">
        <v>10</v>
      </c>
      <c r="I189" s="44" t="s">
        <v>197</v>
      </c>
      <c r="J189" s="66" t="s">
        <v>198</v>
      </c>
    </row>
    <row r="190" spans="1:10" ht="22.5" customHeight="1">
      <c r="A190" s="64">
        <v>188</v>
      </c>
      <c r="B190" s="44" t="s">
        <v>37</v>
      </c>
      <c r="C190" s="44" t="s">
        <v>262</v>
      </c>
      <c r="D190" s="52">
        <v>42877</v>
      </c>
      <c r="E190" s="53" t="s">
        <v>1874</v>
      </c>
      <c r="F190" s="54">
        <v>27500</v>
      </c>
      <c r="G190" s="27" t="s">
        <v>1875</v>
      </c>
      <c r="H190" s="55">
        <v>10</v>
      </c>
      <c r="I190" s="44" t="s">
        <v>197</v>
      </c>
      <c r="J190" s="66" t="s">
        <v>198</v>
      </c>
    </row>
    <row r="191" spans="1:10" ht="22.5" customHeight="1">
      <c r="A191" s="62">
        <v>189</v>
      </c>
      <c r="B191" s="44" t="s">
        <v>37</v>
      </c>
      <c r="C191" s="44" t="s">
        <v>262</v>
      </c>
      <c r="D191" s="52">
        <v>42878</v>
      </c>
      <c r="E191" s="53" t="s">
        <v>1868</v>
      </c>
      <c r="F191" s="54">
        <v>71000</v>
      </c>
      <c r="G191" s="27" t="s">
        <v>1876</v>
      </c>
      <c r="H191" s="55">
        <v>5</v>
      </c>
      <c r="I191" s="44" t="s">
        <v>197</v>
      </c>
      <c r="J191" s="66" t="s">
        <v>198</v>
      </c>
    </row>
    <row r="192" spans="1:10" ht="22.5" customHeight="1">
      <c r="A192" s="64">
        <v>190</v>
      </c>
      <c r="B192" s="44" t="s">
        <v>37</v>
      </c>
      <c r="C192" s="44" t="s">
        <v>262</v>
      </c>
      <c r="D192" s="52">
        <v>42878</v>
      </c>
      <c r="E192" s="53" t="s">
        <v>1877</v>
      </c>
      <c r="F192" s="54">
        <v>80000</v>
      </c>
      <c r="G192" s="27" t="s">
        <v>1878</v>
      </c>
      <c r="H192" s="55">
        <v>8</v>
      </c>
      <c r="I192" s="44" t="s">
        <v>197</v>
      </c>
      <c r="J192" s="66" t="s">
        <v>198</v>
      </c>
    </row>
    <row r="193" spans="1:10" ht="22.5" customHeight="1">
      <c r="A193" s="62">
        <v>191</v>
      </c>
      <c r="B193" s="44" t="s">
        <v>37</v>
      </c>
      <c r="C193" s="44" t="s">
        <v>262</v>
      </c>
      <c r="D193" s="52">
        <v>42880</v>
      </c>
      <c r="E193" s="53" t="s">
        <v>1879</v>
      </c>
      <c r="F193" s="54">
        <v>96000</v>
      </c>
      <c r="G193" s="27" t="s">
        <v>1845</v>
      </c>
      <c r="H193" s="55">
        <v>8</v>
      </c>
      <c r="I193" s="44" t="s">
        <v>197</v>
      </c>
      <c r="J193" s="66" t="s">
        <v>198</v>
      </c>
    </row>
    <row r="194" spans="1:10" ht="22.5" customHeight="1">
      <c r="A194" s="64">
        <v>192</v>
      </c>
      <c r="B194" s="44" t="s">
        <v>37</v>
      </c>
      <c r="C194" s="44" t="s">
        <v>262</v>
      </c>
      <c r="D194" s="52">
        <v>42880</v>
      </c>
      <c r="E194" s="53" t="s">
        <v>1880</v>
      </c>
      <c r="F194" s="54">
        <v>54000</v>
      </c>
      <c r="G194" s="27" t="s">
        <v>1881</v>
      </c>
      <c r="H194" s="55">
        <v>4</v>
      </c>
      <c r="I194" s="44" t="s">
        <v>197</v>
      </c>
      <c r="J194" s="66" t="s">
        <v>198</v>
      </c>
    </row>
    <row r="195" spans="1:10" ht="22.5" customHeight="1">
      <c r="A195" s="62">
        <v>193</v>
      </c>
      <c r="B195" s="44" t="s">
        <v>37</v>
      </c>
      <c r="C195" s="44" t="s">
        <v>262</v>
      </c>
      <c r="D195" s="52">
        <v>42881</v>
      </c>
      <c r="E195" s="53" t="s">
        <v>1882</v>
      </c>
      <c r="F195" s="54">
        <v>159000</v>
      </c>
      <c r="G195" s="27" t="s">
        <v>1883</v>
      </c>
      <c r="H195" s="55">
        <v>15</v>
      </c>
      <c r="I195" s="44" t="s">
        <v>197</v>
      </c>
      <c r="J195" s="66" t="s">
        <v>198</v>
      </c>
    </row>
    <row r="196" spans="1:10" ht="22.5" customHeight="1">
      <c r="A196" s="64">
        <v>194</v>
      </c>
      <c r="B196" s="44" t="s">
        <v>37</v>
      </c>
      <c r="C196" s="44" t="s">
        <v>262</v>
      </c>
      <c r="D196" s="52">
        <v>42881</v>
      </c>
      <c r="E196" s="53" t="s">
        <v>1884</v>
      </c>
      <c r="F196" s="54">
        <v>400000</v>
      </c>
      <c r="G196" s="27"/>
      <c r="H196" s="55">
        <v>8</v>
      </c>
      <c r="I196" s="44" t="s">
        <v>268</v>
      </c>
      <c r="J196" s="66" t="s">
        <v>320</v>
      </c>
    </row>
    <row r="197" spans="1:10" ht="22.5" customHeight="1">
      <c r="A197" s="62">
        <v>195</v>
      </c>
      <c r="B197" s="44" t="s">
        <v>37</v>
      </c>
      <c r="C197" s="44" t="s">
        <v>262</v>
      </c>
      <c r="D197" s="52">
        <v>42884</v>
      </c>
      <c r="E197" s="53" t="s">
        <v>1885</v>
      </c>
      <c r="F197" s="54">
        <v>237000</v>
      </c>
      <c r="G197" s="27" t="s">
        <v>1876</v>
      </c>
      <c r="H197" s="55">
        <v>10</v>
      </c>
      <c r="I197" s="44" t="s">
        <v>197</v>
      </c>
      <c r="J197" s="66" t="s">
        <v>198</v>
      </c>
    </row>
    <row r="198" spans="1:10" ht="22.5" customHeight="1">
      <c r="A198" s="64">
        <v>196</v>
      </c>
      <c r="B198" s="44" t="s">
        <v>37</v>
      </c>
      <c r="C198" s="44" t="s">
        <v>262</v>
      </c>
      <c r="D198" s="52">
        <v>42885</v>
      </c>
      <c r="E198" s="53" t="s">
        <v>1886</v>
      </c>
      <c r="F198" s="54">
        <v>175000</v>
      </c>
      <c r="G198" s="27" t="s">
        <v>1887</v>
      </c>
      <c r="H198" s="55">
        <v>8</v>
      </c>
      <c r="I198" s="44" t="s">
        <v>197</v>
      </c>
      <c r="J198" s="66" t="s">
        <v>198</v>
      </c>
    </row>
    <row r="199" spans="1:10" ht="22.5" customHeight="1">
      <c r="A199" s="62">
        <v>197</v>
      </c>
      <c r="B199" s="44" t="s">
        <v>37</v>
      </c>
      <c r="C199" s="44" t="s">
        <v>262</v>
      </c>
      <c r="D199" s="52">
        <v>42866</v>
      </c>
      <c r="E199" s="53" t="s">
        <v>1888</v>
      </c>
      <c r="F199" s="54">
        <v>250000</v>
      </c>
      <c r="G199" s="27"/>
      <c r="H199" s="55">
        <v>5</v>
      </c>
      <c r="I199" s="44" t="s">
        <v>268</v>
      </c>
      <c r="J199" s="66" t="s">
        <v>320</v>
      </c>
    </row>
    <row r="200" spans="1:10" ht="22.5" customHeight="1">
      <c r="A200" s="64">
        <v>198</v>
      </c>
      <c r="B200" s="44" t="s">
        <v>37</v>
      </c>
      <c r="C200" s="44" t="s">
        <v>193</v>
      </c>
      <c r="D200" s="52">
        <v>42881</v>
      </c>
      <c r="E200" s="53" t="s">
        <v>1889</v>
      </c>
      <c r="F200" s="54">
        <v>150000</v>
      </c>
      <c r="G200" s="27" t="s">
        <v>1890</v>
      </c>
      <c r="H200" s="55">
        <v>15</v>
      </c>
      <c r="I200" s="44" t="s">
        <v>197</v>
      </c>
      <c r="J200" s="66" t="s">
        <v>198</v>
      </c>
    </row>
    <row r="201" spans="1:10" ht="22.5" customHeight="1">
      <c r="A201" s="62">
        <v>199</v>
      </c>
      <c r="B201" s="44" t="s">
        <v>37</v>
      </c>
      <c r="C201" s="44" t="s">
        <v>193</v>
      </c>
      <c r="D201" s="52">
        <v>42882</v>
      </c>
      <c r="E201" s="53" t="s">
        <v>1891</v>
      </c>
      <c r="F201" s="54">
        <v>117000</v>
      </c>
      <c r="G201" s="27" t="s">
        <v>1892</v>
      </c>
      <c r="H201" s="55">
        <v>4</v>
      </c>
      <c r="I201" s="44" t="s">
        <v>197</v>
      </c>
      <c r="J201" s="66" t="s">
        <v>198</v>
      </c>
    </row>
    <row r="202" spans="1:10" ht="22.5" customHeight="1">
      <c r="A202" s="64">
        <v>200</v>
      </c>
      <c r="B202" s="44" t="s">
        <v>784</v>
      </c>
      <c r="C202" s="44" t="s">
        <v>193</v>
      </c>
      <c r="D202" s="52">
        <v>42859</v>
      </c>
      <c r="E202" s="53" t="s">
        <v>1893</v>
      </c>
      <c r="F202" s="54">
        <v>256000</v>
      </c>
      <c r="G202" s="27" t="s">
        <v>1894</v>
      </c>
      <c r="H202" s="55">
        <v>9</v>
      </c>
      <c r="I202" s="44" t="s">
        <v>197</v>
      </c>
      <c r="J202" s="66" t="s">
        <v>198</v>
      </c>
    </row>
    <row r="203" spans="1:10" ht="22.5" customHeight="1">
      <c r="A203" s="62">
        <v>201</v>
      </c>
      <c r="B203" s="44" t="s">
        <v>784</v>
      </c>
      <c r="C203" s="44" t="s">
        <v>193</v>
      </c>
      <c r="D203" s="52">
        <v>42863</v>
      </c>
      <c r="E203" s="53" t="s">
        <v>1895</v>
      </c>
      <c r="F203" s="54">
        <v>173000</v>
      </c>
      <c r="G203" s="27" t="s">
        <v>1896</v>
      </c>
      <c r="H203" s="55">
        <v>10</v>
      </c>
      <c r="I203" s="44" t="s">
        <v>197</v>
      </c>
      <c r="J203" s="66" t="s">
        <v>198</v>
      </c>
    </row>
    <row r="204" spans="1:10" ht="22.5" customHeight="1">
      <c r="A204" s="64">
        <v>202</v>
      </c>
      <c r="B204" s="44" t="s">
        <v>784</v>
      </c>
      <c r="C204" s="44" t="s">
        <v>193</v>
      </c>
      <c r="D204" s="52">
        <v>42866</v>
      </c>
      <c r="E204" s="53" t="s">
        <v>1897</v>
      </c>
      <c r="F204" s="54">
        <v>172000</v>
      </c>
      <c r="G204" s="27" t="s">
        <v>1898</v>
      </c>
      <c r="H204" s="55">
        <v>9</v>
      </c>
      <c r="I204" s="44" t="s">
        <v>197</v>
      </c>
      <c r="J204" s="66" t="s">
        <v>198</v>
      </c>
    </row>
    <row r="205" spans="1:10" ht="22.5" customHeight="1">
      <c r="A205" s="62">
        <v>203</v>
      </c>
      <c r="B205" s="44" t="s">
        <v>784</v>
      </c>
      <c r="C205" s="44" t="s">
        <v>193</v>
      </c>
      <c r="D205" s="52">
        <v>42872</v>
      </c>
      <c r="E205" s="53" t="s">
        <v>1899</v>
      </c>
      <c r="F205" s="54">
        <v>300000</v>
      </c>
      <c r="G205" s="27" t="s">
        <v>1803</v>
      </c>
      <c r="H205" s="55">
        <v>17</v>
      </c>
      <c r="I205" s="44" t="s">
        <v>197</v>
      </c>
      <c r="J205" s="66" t="s">
        <v>198</v>
      </c>
    </row>
    <row r="206" spans="1:10" ht="22.5" customHeight="1">
      <c r="A206" s="64">
        <v>204</v>
      </c>
      <c r="B206" s="44" t="s">
        <v>784</v>
      </c>
      <c r="C206" s="44" t="s">
        <v>193</v>
      </c>
      <c r="D206" s="52">
        <v>42874</v>
      </c>
      <c r="E206" s="53" t="s">
        <v>1900</v>
      </c>
      <c r="F206" s="54">
        <v>120000</v>
      </c>
      <c r="G206" s="27" t="s">
        <v>1901</v>
      </c>
      <c r="H206" s="55">
        <v>0</v>
      </c>
      <c r="I206" s="44" t="s">
        <v>197</v>
      </c>
      <c r="J206" s="66" t="s">
        <v>255</v>
      </c>
    </row>
    <row r="207" spans="1:10" ht="22.5" customHeight="1">
      <c r="A207" s="62">
        <v>205</v>
      </c>
      <c r="B207" s="44" t="s">
        <v>784</v>
      </c>
      <c r="C207" s="44" t="s">
        <v>193</v>
      </c>
      <c r="D207" s="52">
        <v>42878</v>
      </c>
      <c r="E207" s="53" t="s">
        <v>1902</v>
      </c>
      <c r="F207" s="54">
        <v>32000</v>
      </c>
      <c r="G207" s="27" t="s">
        <v>1883</v>
      </c>
      <c r="H207" s="55">
        <v>4</v>
      </c>
      <c r="I207" s="44" t="s">
        <v>197</v>
      </c>
      <c r="J207" s="66" t="s">
        <v>198</v>
      </c>
    </row>
    <row r="208" spans="1:10" ht="22.5" customHeight="1">
      <c r="A208" s="64">
        <v>206</v>
      </c>
      <c r="B208" s="44" t="s">
        <v>784</v>
      </c>
      <c r="C208" s="44" t="s">
        <v>193</v>
      </c>
      <c r="D208" s="52">
        <v>42879</v>
      </c>
      <c r="E208" s="53" t="s">
        <v>1903</v>
      </c>
      <c r="F208" s="54">
        <v>180000</v>
      </c>
      <c r="G208" s="27" t="s">
        <v>1904</v>
      </c>
      <c r="H208" s="55">
        <v>8</v>
      </c>
      <c r="I208" s="44" t="s">
        <v>197</v>
      </c>
      <c r="J208" s="66" t="s">
        <v>198</v>
      </c>
    </row>
    <row r="209" spans="1:10" ht="22.5" customHeight="1">
      <c r="A209" s="62">
        <v>207</v>
      </c>
      <c r="B209" s="44" t="s">
        <v>794</v>
      </c>
      <c r="C209" s="44" t="s">
        <v>193</v>
      </c>
      <c r="D209" s="52">
        <v>42866</v>
      </c>
      <c r="E209" s="53" t="s">
        <v>1905</v>
      </c>
      <c r="F209" s="54">
        <v>70000</v>
      </c>
      <c r="G209" s="27" t="s">
        <v>1906</v>
      </c>
      <c r="H209" s="55">
        <v>6</v>
      </c>
      <c r="I209" s="44" t="s">
        <v>197</v>
      </c>
      <c r="J209" s="66" t="s">
        <v>198</v>
      </c>
    </row>
    <row r="210" spans="1:10" ht="22.5" customHeight="1" thickBot="1">
      <c r="A210" s="75">
        <v>208</v>
      </c>
      <c r="B210" s="114" t="s">
        <v>794</v>
      </c>
      <c r="C210" s="114" t="s">
        <v>193</v>
      </c>
      <c r="D210" s="77">
        <v>42878</v>
      </c>
      <c r="E210" s="78" t="s">
        <v>1907</v>
      </c>
      <c r="F210" s="79">
        <v>221000</v>
      </c>
      <c r="G210" s="80" t="s">
        <v>1908</v>
      </c>
      <c r="H210" s="81">
        <v>11</v>
      </c>
      <c r="I210" s="114" t="s">
        <v>197</v>
      </c>
      <c r="J210" s="115" t="s">
        <v>198</v>
      </c>
    </row>
  </sheetData>
  <phoneticPr fontId="2" type="noConversion"/>
  <dataValidations count="5">
    <dataValidation type="list" allowBlank="1" showInputMessage="1" showErrorMessage="1" sqref="J8:J39 J41:J210">
      <formula1>"격려금,축·부의금,오·만찬,물품구입,화분 등"</formula1>
    </dataValidation>
    <dataValidation type="list" allowBlank="1" showInputMessage="1" showErrorMessage="1" sqref="B41 B8:B32 B37 B44:B210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I41 I8:I38 I44:I210">
      <formula1>"카드,현금"</formula1>
    </dataValidation>
    <dataValidation type="list" allowBlank="1" showInputMessage="1" showErrorMessage="1" sqref="C41 C8:C38 C44:C210">
      <formula1>"기관,시책"</formula1>
    </dataValidation>
    <dataValidation type="list" allowBlank="1" showInputMessage="1" showErrorMessage="1" sqref="B33:B36 B38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6"/>
  <sheetViews>
    <sheetView workbookViewId="0">
      <selection activeCell="B3" sqref="B3:J3"/>
    </sheetView>
  </sheetViews>
  <sheetFormatPr defaultRowHeight="16.5"/>
  <cols>
    <col min="1" max="1" width="5.25" bestFit="1" customWidth="1"/>
    <col min="2" max="2" width="11" bestFit="1" customWidth="1"/>
    <col min="4" max="4" width="11.125" bestFit="1" customWidth="1"/>
    <col min="5" max="5" width="42.875" customWidth="1"/>
    <col min="6" max="6" width="12.625" customWidth="1"/>
    <col min="7" max="7" width="13.875" customWidth="1"/>
    <col min="8" max="8" width="9.25" bestFit="1" customWidth="1"/>
  </cols>
  <sheetData>
    <row r="1" spans="1:10" ht="39">
      <c r="A1" s="56" t="s">
        <v>162</v>
      </c>
      <c r="B1" s="57" t="s">
        <v>167</v>
      </c>
      <c r="C1" s="58" t="s">
        <v>173</v>
      </c>
      <c r="D1" s="59" t="s">
        <v>176</v>
      </c>
      <c r="E1" s="60" t="s">
        <v>164</v>
      </c>
      <c r="F1" s="57" t="s">
        <v>174</v>
      </c>
      <c r="G1" s="57" t="s">
        <v>177</v>
      </c>
      <c r="H1" s="57" t="s">
        <v>175</v>
      </c>
      <c r="I1" s="57" t="s">
        <v>165</v>
      </c>
      <c r="J1" s="61" t="s">
        <v>168</v>
      </c>
    </row>
    <row r="2" spans="1:10" ht="22.5" customHeight="1">
      <c r="A2" s="62" t="s">
        <v>144</v>
      </c>
      <c r="B2" s="30"/>
      <c r="C2" s="30"/>
      <c r="D2" s="30"/>
      <c r="E2" s="30"/>
      <c r="F2" s="25">
        <f>SUM(F3:F216)</f>
        <v>36177210</v>
      </c>
      <c r="G2" s="16"/>
      <c r="H2" s="162">
        <f>SUM(H3:H216)</f>
        <v>2373</v>
      </c>
      <c r="I2" s="30"/>
      <c r="J2" s="63"/>
    </row>
    <row r="3" spans="1:10" ht="22.5" customHeight="1">
      <c r="A3" s="64">
        <v>1</v>
      </c>
      <c r="B3" s="33" t="s">
        <v>234</v>
      </c>
      <c r="C3" s="33" t="s">
        <v>211</v>
      </c>
      <c r="D3" s="29">
        <v>42836</v>
      </c>
      <c r="E3" s="107" t="s">
        <v>1332</v>
      </c>
      <c r="F3" s="39">
        <v>115000</v>
      </c>
      <c r="G3" s="33" t="s">
        <v>1333</v>
      </c>
      <c r="H3" s="38">
        <v>16</v>
      </c>
      <c r="I3" s="33" t="s">
        <v>203</v>
      </c>
      <c r="J3" s="65" t="s">
        <v>198</v>
      </c>
    </row>
    <row r="4" spans="1:10" ht="22.5" customHeight="1">
      <c r="A4" s="64">
        <v>2</v>
      </c>
      <c r="B4" s="45" t="s">
        <v>472</v>
      </c>
      <c r="C4" s="45" t="s">
        <v>200</v>
      </c>
      <c r="D4" s="45" t="s">
        <v>1334</v>
      </c>
      <c r="E4" s="158" t="s">
        <v>474</v>
      </c>
      <c r="F4" s="47">
        <v>291000</v>
      </c>
      <c r="G4" s="45" t="s">
        <v>1335</v>
      </c>
      <c r="H4" s="136">
        <v>16</v>
      </c>
      <c r="I4" s="45" t="s">
        <v>1336</v>
      </c>
      <c r="J4" s="48" t="s">
        <v>1337</v>
      </c>
    </row>
    <row r="5" spans="1:10" ht="22.5" customHeight="1">
      <c r="A5" s="64">
        <v>3</v>
      </c>
      <c r="B5" s="33" t="s">
        <v>302</v>
      </c>
      <c r="C5" s="33" t="s">
        <v>262</v>
      </c>
      <c r="D5" s="29">
        <v>42830</v>
      </c>
      <c r="E5" s="107" t="s">
        <v>1143</v>
      </c>
      <c r="F5" s="39">
        <v>379500</v>
      </c>
      <c r="G5" s="33" t="s">
        <v>229</v>
      </c>
      <c r="H5" s="38"/>
      <c r="I5" s="33" t="s">
        <v>197</v>
      </c>
      <c r="J5" s="65" t="s">
        <v>255</v>
      </c>
    </row>
    <row r="6" spans="1:10" ht="22.5" customHeight="1">
      <c r="A6" s="64">
        <v>4</v>
      </c>
      <c r="B6" s="33" t="s">
        <v>302</v>
      </c>
      <c r="C6" s="33" t="s">
        <v>262</v>
      </c>
      <c r="D6" s="29">
        <v>42853</v>
      </c>
      <c r="E6" s="107" t="s">
        <v>1338</v>
      </c>
      <c r="F6" s="39">
        <v>100000</v>
      </c>
      <c r="G6" s="33" t="s">
        <v>1339</v>
      </c>
      <c r="H6" s="38"/>
      <c r="I6" s="33" t="s">
        <v>268</v>
      </c>
      <c r="J6" s="65" t="s">
        <v>269</v>
      </c>
    </row>
    <row r="7" spans="1:10" ht="22.5" customHeight="1">
      <c r="A7" s="64">
        <v>5</v>
      </c>
      <c r="B7" s="33" t="s">
        <v>368</v>
      </c>
      <c r="C7" s="33" t="s">
        <v>193</v>
      </c>
      <c r="D7" s="29">
        <v>42836</v>
      </c>
      <c r="E7" s="107" t="s">
        <v>1340</v>
      </c>
      <c r="F7" s="39">
        <v>21000</v>
      </c>
      <c r="G7" s="33" t="s">
        <v>275</v>
      </c>
      <c r="H7" s="38">
        <v>4</v>
      </c>
      <c r="I7" s="33" t="s">
        <v>203</v>
      </c>
      <c r="J7" s="65" t="s">
        <v>198</v>
      </c>
    </row>
    <row r="8" spans="1:10" ht="22.5" customHeight="1">
      <c r="A8" s="64">
        <v>6</v>
      </c>
      <c r="B8" s="33" t="s">
        <v>368</v>
      </c>
      <c r="C8" s="33" t="s">
        <v>193</v>
      </c>
      <c r="D8" s="29">
        <v>42844</v>
      </c>
      <c r="E8" s="107" t="s">
        <v>1341</v>
      </c>
      <c r="F8" s="39">
        <v>174000</v>
      </c>
      <c r="G8" s="33" t="s">
        <v>1059</v>
      </c>
      <c r="H8" s="38">
        <v>10</v>
      </c>
      <c r="I8" s="33" t="s">
        <v>197</v>
      </c>
      <c r="J8" s="65" t="s">
        <v>198</v>
      </c>
    </row>
    <row r="9" spans="1:10" ht="22.5" customHeight="1">
      <c r="A9" s="64">
        <v>7</v>
      </c>
      <c r="B9" s="33" t="s">
        <v>252</v>
      </c>
      <c r="C9" s="33" t="s">
        <v>193</v>
      </c>
      <c r="D9" s="31">
        <v>42836</v>
      </c>
      <c r="E9" s="107" t="s">
        <v>253</v>
      </c>
      <c r="F9" s="37">
        <v>279660</v>
      </c>
      <c r="G9" s="33" t="s">
        <v>254</v>
      </c>
      <c r="H9" s="38"/>
      <c r="I9" s="33" t="s">
        <v>197</v>
      </c>
      <c r="J9" s="65" t="s">
        <v>255</v>
      </c>
    </row>
    <row r="10" spans="1:10" ht="22.5" customHeight="1">
      <c r="A10" s="64">
        <v>8</v>
      </c>
      <c r="B10" s="33" t="s">
        <v>252</v>
      </c>
      <c r="C10" s="33" t="s">
        <v>193</v>
      </c>
      <c r="D10" s="31">
        <v>42844</v>
      </c>
      <c r="E10" s="107" t="s">
        <v>400</v>
      </c>
      <c r="F10" s="37">
        <v>224000</v>
      </c>
      <c r="G10" s="33" t="s">
        <v>1342</v>
      </c>
      <c r="H10" s="38">
        <v>20</v>
      </c>
      <c r="I10" s="33" t="s">
        <v>197</v>
      </c>
      <c r="J10" s="65" t="s">
        <v>198</v>
      </c>
    </row>
    <row r="11" spans="1:10" ht="22.5" customHeight="1">
      <c r="A11" s="64">
        <v>9</v>
      </c>
      <c r="B11" s="33" t="s">
        <v>252</v>
      </c>
      <c r="C11" s="33" t="s">
        <v>193</v>
      </c>
      <c r="D11" s="31">
        <v>42844</v>
      </c>
      <c r="E11" s="107" t="s">
        <v>400</v>
      </c>
      <c r="F11" s="37">
        <v>290000</v>
      </c>
      <c r="G11" s="33" t="s">
        <v>1343</v>
      </c>
      <c r="H11" s="38">
        <v>20</v>
      </c>
      <c r="I11" s="33" t="s">
        <v>197</v>
      </c>
      <c r="J11" s="65" t="s">
        <v>198</v>
      </c>
    </row>
    <row r="12" spans="1:10" ht="22.5" customHeight="1">
      <c r="A12" s="64">
        <v>10</v>
      </c>
      <c r="B12" s="33" t="s">
        <v>252</v>
      </c>
      <c r="C12" s="33" t="s">
        <v>193</v>
      </c>
      <c r="D12" s="29">
        <v>42850</v>
      </c>
      <c r="E12" s="107" t="s">
        <v>1344</v>
      </c>
      <c r="F12" s="37">
        <v>141400</v>
      </c>
      <c r="G12" s="33" t="s">
        <v>254</v>
      </c>
      <c r="H12" s="38"/>
      <c r="I12" s="33" t="s">
        <v>197</v>
      </c>
      <c r="J12" s="65" t="s">
        <v>255</v>
      </c>
    </row>
    <row r="13" spans="1:10" ht="22.5" customHeight="1">
      <c r="A13" s="64">
        <v>11</v>
      </c>
      <c r="B13" s="33" t="s">
        <v>194</v>
      </c>
      <c r="C13" s="33" t="s">
        <v>193</v>
      </c>
      <c r="D13" s="29">
        <v>42837</v>
      </c>
      <c r="E13" s="107" t="s">
        <v>1345</v>
      </c>
      <c r="F13" s="39">
        <v>56000</v>
      </c>
      <c r="G13" s="33" t="s">
        <v>1346</v>
      </c>
      <c r="H13" s="38">
        <v>7</v>
      </c>
      <c r="I13" s="33" t="s">
        <v>203</v>
      </c>
      <c r="J13" s="65" t="s">
        <v>198</v>
      </c>
    </row>
    <row r="14" spans="1:10" ht="22.5" customHeight="1">
      <c r="A14" s="64">
        <v>12</v>
      </c>
      <c r="B14" s="34" t="s">
        <v>140</v>
      </c>
      <c r="C14" s="44" t="s">
        <v>193</v>
      </c>
      <c r="D14" s="31" t="s">
        <v>1347</v>
      </c>
      <c r="E14" s="53" t="s">
        <v>1348</v>
      </c>
      <c r="F14" s="43">
        <v>300120</v>
      </c>
      <c r="G14" s="34" t="s">
        <v>436</v>
      </c>
      <c r="H14" s="160">
        <v>14</v>
      </c>
      <c r="I14" s="44" t="s">
        <v>197</v>
      </c>
      <c r="J14" s="66" t="s">
        <v>198</v>
      </c>
    </row>
    <row r="15" spans="1:10" ht="22.5" customHeight="1">
      <c r="A15" s="64">
        <v>13</v>
      </c>
      <c r="B15" s="34" t="s">
        <v>283</v>
      </c>
      <c r="C15" s="44" t="s">
        <v>262</v>
      </c>
      <c r="D15" s="31" t="s">
        <v>1349</v>
      </c>
      <c r="E15" s="53" t="s">
        <v>1350</v>
      </c>
      <c r="F15" s="43">
        <v>72000</v>
      </c>
      <c r="G15" s="34" t="s">
        <v>1351</v>
      </c>
      <c r="H15" s="160">
        <v>5</v>
      </c>
      <c r="I15" s="44" t="s">
        <v>197</v>
      </c>
      <c r="J15" s="66" t="s">
        <v>198</v>
      </c>
    </row>
    <row r="16" spans="1:10" ht="22.5" customHeight="1">
      <c r="A16" s="64">
        <v>14</v>
      </c>
      <c r="B16" s="33" t="s">
        <v>1352</v>
      </c>
      <c r="C16" s="33" t="s">
        <v>193</v>
      </c>
      <c r="D16" s="29">
        <v>42830</v>
      </c>
      <c r="E16" s="107" t="s">
        <v>1353</v>
      </c>
      <c r="F16" s="37">
        <v>106000</v>
      </c>
      <c r="G16" s="33" t="s">
        <v>1354</v>
      </c>
      <c r="H16" s="38">
        <v>6</v>
      </c>
      <c r="I16" s="33" t="s">
        <v>203</v>
      </c>
      <c r="J16" s="65" t="s">
        <v>198</v>
      </c>
    </row>
    <row r="17" spans="1:10" ht="22.5" customHeight="1">
      <c r="A17" s="64">
        <v>15</v>
      </c>
      <c r="B17" s="33" t="s">
        <v>1352</v>
      </c>
      <c r="C17" s="33" t="s">
        <v>193</v>
      </c>
      <c r="D17" s="29">
        <v>42832</v>
      </c>
      <c r="E17" s="107" t="s">
        <v>1355</v>
      </c>
      <c r="F17" s="37">
        <v>360000</v>
      </c>
      <c r="G17" s="33" t="s">
        <v>1356</v>
      </c>
      <c r="H17" s="38">
        <v>150</v>
      </c>
      <c r="I17" s="33" t="s">
        <v>203</v>
      </c>
      <c r="J17" s="65" t="s">
        <v>255</v>
      </c>
    </row>
    <row r="18" spans="1:10" ht="22.5" customHeight="1">
      <c r="A18" s="64">
        <v>16</v>
      </c>
      <c r="B18" s="33" t="s">
        <v>1352</v>
      </c>
      <c r="C18" s="33" t="s">
        <v>193</v>
      </c>
      <c r="D18" s="29">
        <v>42834</v>
      </c>
      <c r="E18" s="107" t="s">
        <v>1357</v>
      </c>
      <c r="F18" s="37">
        <v>154000</v>
      </c>
      <c r="G18" s="33" t="s">
        <v>1358</v>
      </c>
      <c r="H18" s="38">
        <v>16</v>
      </c>
      <c r="I18" s="33" t="s">
        <v>203</v>
      </c>
      <c r="J18" s="65" t="s">
        <v>198</v>
      </c>
    </row>
    <row r="19" spans="1:10" ht="22.5" customHeight="1">
      <c r="A19" s="64">
        <v>17</v>
      </c>
      <c r="B19" s="33" t="s">
        <v>1352</v>
      </c>
      <c r="C19" s="33" t="s">
        <v>193</v>
      </c>
      <c r="D19" s="29">
        <v>42846</v>
      </c>
      <c r="E19" s="107" t="s">
        <v>1359</v>
      </c>
      <c r="F19" s="37">
        <v>78000</v>
      </c>
      <c r="G19" s="33" t="s">
        <v>1360</v>
      </c>
      <c r="H19" s="38">
        <v>8</v>
      </c>
      <c r="I19" s="33" t="s">
        <v>203</v>
      </c>
      <c r="J19" s="65" t="s">
        <v>198</v>
      </c>
    </row>
    <row r="20" spans="1:10" ht="22.5" customHeight="1">
      <c r="A20" s="64">
        <v>18</v>
      </c>
      <c r="B20" s="33" t="s">
        <v>227</v>
      </c>
      <c r="C20" s="33" t="s">
        <v>262</v>
      </c>
      <c r="D20" s="29">
        <v>42832</v>
      </c>
      <c r="E20" s="107" t="s">
        <v>1361</v>
      </c>
      <c r="F20" s="39">
        <v>100000</v>
      </c>
      <c r="G20" s="33" t="s">
        <v>1362</v>
      </c>
      <c r="H20" s="38"/>
      <c r="I20" s="33" t="s">
        <v>230</v>
      </c>
      <c r="J20" s="65" t="s">
        <v>337</v>
      </c>
    </row>
    <row r="21" spans="1:10" ht="22.5" customHeight="1">
      <c r="A21" s="64">
        <v>19</v>
      </c>
      <c r="B21" s="33" t="s">
        <v>227</v>
      </c>
      <c r="C21" s="33" t="s">
        <v>262</v>
      </c>
      <c r="D21" s="29">
        <v>42844</v>
      </c>
      <c r="E21" s="107" t="s">
        <v>453</v>
      </c>
      <c r="F21" s="39">
        <v>105000</v>
      </c>
      <c r="G21" s="33" t="s">
        <v>1363</v>
      </c>
      <c r="H21" s="38"/>
      <c r="I21" s="33" t="s">
        <v>203</v>
      </c>
      <c r="J21" s="65" t="s">
        <v>224</v>
      </c>
    </row>
    <row r="22" spans="1:10" ht="22.5" customHeight="1">
      <c r="A22" s="64">
        <v>20</v>
      </c>
      <c r="B22" s="33" t="s">
        <v>227</v>
      </c>
      <c r="C22" s="33" t="s">
        <v>200</v>
      </c>
      <c r="D22" s="29">
        <v>42845</v>
      </c>
      <c r="E22" s="107" t="s">
        <v>1365</v>
      </c>
      <c r="F22" s="37">
        <v>100000</v>
      </c>
      <c r="G22" s="33" t="s">
        <v>1364</v>
      </c>
      <c r="H22" s="38"/>
      <c r="I22" s="33" t="s">
        <v>230</v>
      </c>
      <c r="J22" s="65" t="s">
        <v>337</v>
      </c>
    </row>
    <row r="23" spans="1:10" ht="22.5" customHeight="1">
      <c r="A23" s="64">
        <v>21</v>
      </c>
      <c r="B23" s="33" t="s">
        <v>805</v>
      </c>
      <c r="C23" s="33" t="s">
        <v>211</v>
      </c>
      <c r="D23" s="29">
        <v>42830</v>
      </c>
      <c r="E23" s="107" t="s">
        <v>564</v>
      </c>
      <c r="F23" s="39">
        <v>20000</v>
      </c>
      <c r="G23" s="33" t="s">
        <v>1132</v>
      </c>
      <c r="H23" s="38">
        <v>2</v>
      </c>
      <c r="I23" s="33" t="s">
        <v>203</v>
      </c>
      <c r="J23" s="65" t="s">
        <v>204</v>
      </c>
    </row>
    <row r="24" spans="1:10" ht="22.5" customHeight="1">
      <c r="A24" s="64">
        <v>22</v>
      </c>
      <c r="B24" s="33" t="s">
        <v>805</v>
      </c>
      <c r="C24" s="33" t="s">
        <v>211</v>
      </c>
      <c r="D24" s="29">
        <v>42842</v>
      </c>
      <c r="E24" s="107" t="s">
        <v>808</v>
      </c>
      <c r="F24" s="39">
        <v>67000</v>
      </c>
      <c r="G24" s="33" t="s">
        <v>1366</v>
      </c>
      <c r="H24" s="38">
        <v>4</v>
      </c>
      <c r="I24" s="33" t="s">
        <v>203</v>
      </c>
      <c r="J24" s="65" t="s">
        <v>204</v>
      </c>
    </row>
    <row r="25" spans="1:10" ht="22.5" customHeight="1">
      <c r="A25" s="64">
        <v>23</v>
      </c>
      <c r="B25" s="33" t="s">
        <v>805</v>
      </c>
      <c r="C25" s="33" t="s">
        <v>211</v>
      </c>
      <c r="D25" s="29">
        <v>42842</v>
      </c>
      <c r="E25" s="107" t="s">
        <v>808</v>
      </c>
      <c r="F25" s="39">
        <v>34000</v>
      </c>
      <c r="G25" s="33" t="s">
        <v>1367</v>
      </c>
      <c r="H25" s="38">
        <v>3</v>
      </c>
      <c r="I25" s="33" t="s">
        <v>203</v>
      </c>
      <c r="J25" s="65" t="s">
        <v>204</v>
      </c>
    </row>
    <row r="26" spans="1:10" ht="22.5" customHeight="1">
      <c r="A26" s="64">
        <v>24</v>
      </c>
      <c r="B26" s="33" t="s">
        <v>805</v>
      </c>
      <c r="C26" s="33" t="s">
        <v>211</v>
      </c>
      <c r="D26" s="29">
        <v>42844</v>
      </c>
      <c r="E26" s="107" t="s">
        <v>808</v>
      </c>
      <c r="F26" s="39">
        <v>75000</v>
      </c>
      <c r="G26" s="33" t="s">
        <v>1368</v>
      </c>
      <c r="H26" s="38">
        <v>4</v>
      </c>
      <c r="I26" s="33" t="s">
        <v>203</v>
      </c>
      <c r="J26" s="65" t="s">
        <v>204</v>
      </c>
    </row>
    <row r="27" spans="1:10" ht="22.5" customHeight="1">
      <c r="A27" s="64">
        <v>25</v>
      </c>
      <c r="B27" s="33" t="s">
        <v>805</v>
      </c>
      <c r="C27" s="33" t="s">
        <v>211</v>
      </c>
      <c r="D27" s="29">
        <v>42851</v>
      </c>
      <c r="E27" s="159" t="s">
        <v>564</v>
      </c>
      <c r="F27" s="39">
        <v>114000</v>
      </c>
      <c r="G27" s="33" t="s">
        <v>1369</v>
      </c>
      <c r="H27" s="38">
        <v>4</v>
      </c>
      <c r="I27" s="33" t="s">
        <v>203</v>
      </c>
      <c r="J27" s="65" t="s">
        <v>204</v>
      </c>
    </row>
    <row r="28" spans="1:10" ht="22.5" customHeight="1">
      <c r="A28" s="64">
        <v>26</v>
      </c>
      <c r="B28" s="33" t="s">
        <v>519</v>
      </c>
      <c r="C28" s="33" t="s">
        <v>193</v>
      </c>
      <c r="D28" s="31">
        <v>42839</v>
      </c>
      <c r="E28" s="107" t="s">
        <v>1370</v>
      </c>
      <c r="F28" s="37">
        <v>82000</v>
      </c>
      <c r="G28" s="33" t="s">
        <v>523</v>
      </c>
      <c r="H28" s="38">
        <v>11</v>
      </c>
      <c r="I28" s="33" t="s">
        <v>197</v>
      </c>
      <c r="J28" s="65" t="s">
        <v>198</v>
      </c>
    </row>
    <row r="29" spans="1:10" ht="22.5" customHeight="1">
      <c r="A29" s="64">
        <v>27</v>
      </c>
      <c r="B29" s="33" t="s">
        <v>406</v>
      </c>
      <c r="C29" s="33" t="s">
        <v>193</v>
      </c>
      <c r="D29" s="29">
        <v>42831</v>
      </c>
      <c r="E29" s="107" t="s">
        <v>1371</v>
      </c>
      <c r="F29" s="37">
        <v>48000</v>
      </c>
      <c r="G29" s="33" t="s">
        <v>1372</v>
      </c>
      <c r="H29" s="38">
        <v>4</v>
      </c>
      <c r="I29" s="33" t="s">
        <v>197</v>
      </c>
      <c r="J29" s="65" t="s">
        <v>198</v>
      </c>
    </row>
    <row r="30" spans="1:10" ht="22.5" customHeight="1">
      <c r="A30" s="64">
        <v>28</v>
      </c>
      <c r="B30" s="33" t="s">
        <v>403</v>
      </c>
      <c r="C30" s="33" t="s">
        <v>193</v>
      </c>
      <c r="D30" s="29">
        <v>42836</v>
      </c>
      <c r="E30" s="107" t="s">
        <v>1373</v>
      </c>
      <c r="F30" s="37">
        <v>64000</v>
      </c>
      <c r="G30" s="33" t="s">
        <v>1374</v>
      </c>
      <c r="H30" s="38">
        <v>6</v>
      </c>
      <c r="I30" s="33" t="s">
        <v>197</v>
      </c>
      <c r="J30" s="65" t="s">
        <v>198</v>
      </c>
    </row>
    <row r="31" spans="1:10" ht="22.5" customHeight="1">
      <c r="A31" s="64">
        <v>29</v>
      </c>
      <c r="B31" s="33" t="s">
        <v>406</v>
      </c>
      <c r="C31" s="33" t="s">
        <v>193</v>
      </c>
      <c r="D31" s="31">
        <v>42842</v>
      </c>
      <c r="E31" s="107" t="s">
        <v>1375</v>
      </c>
      <c r="F31" s="37">
        <v>28000</v>
      </c>
      <c r="G31" s="33" t="s">
        <v>1376</v>
      </c>
      <c r="H31" s="38">
        <v>3</v>
      </c>
      <c r="I31" s="33" t="s">
        <v>197</v>
      </c>
      <c r="J31" s="65" t="s">
        <v>198</v>
      </c>
    </row>
    <row r="32" spans="1:10" ht="22.5" customHeight="1">
      <c r="A32" s="64">
        <v>30</v>
      </c>
      <c r="B32" s="33" t="s">
        <v>406</v>
      </c>
      <c r="C32" s="33" t="s">
        <v>193</v>
      </c>
      <c r="D32" s="31">
        <v>42844</v>
      </c>
      <c r="E32" s="107" t="s">
        <v>1377</v>
      </c>
      <c r="F32" s="37">
        <v>40000</v>
      </c>
      <c r="G32" s="33" t="s">
        <v>1378</v>
      </c>
      <c r="H32" s="38">
        <v>4</v>
      </c>
      <c r="I32" s="33" t="s">
        <v>197</v>
      </c>
      <c r="J32" s="65" t="s">
        <v>198</v>
      </c>
    </row>
    <row r="33" spans="1:10" ht="22.5" customHeight="1">
      <c r="A33" s="64">
        <v>31</v>
      </c>
      <c r="B33" s="33" t="s">
        <v>403</v>
      </c>
      <c r="C33" s="33" t="s">
        <v>193</v>
      </c>
      <c r="D33" s="31">
        <v>42849</v>
      </c>
      <c r="E33" s="107" t="s">
        <v>1379</v>
      </c>
      <c r="F33" s="37">
        <v>49000</v>
      </c>
      <c r="G33" s="33" t="s">
        <v>414</v>
      </c>
      <c r="H33" s="38">
        <v>7</v>
      </c>
      <c r="I33" s="33" t="s">
        <v>197</v>
      </c>
      <c r="J33" s="65" t="s">
        <v>198</v>
      </c>
    </row>
    <row r="34" spans="1:10" ht="22.5" customHeight="1">
      <c r="A34" s="64">
        <v>32</v>
      </c>
      <c r="B34" s="33" t="s">
        <v>403</v>
      </c>
      <c r="C34" s="33" t="s">
        <v>193</v>
      </c>
      <c r="D34" s="31">
        <v>42850</v>
      </c>
      <c r="E34" s="107" t="s">
        <v>1380</v>
      </c>
      <c r="F34" s="37">
        <v>326000</v>
      </c>
      <c r="G34" s="33" t="s">
        <v>722</v>
      </c>
      <c r="H34" s="38">
        <v>12</v>
      </c>
      <c r="I34" s="33" t="s">
        <v>197</v>
      </c>
      <c r="J34" s="65" t="s">
        <v>198</v>
      </c>
    </row>
    <row r="35" spans="1:10" ht="22.5" customHeight="1">
      <c r="A35" s="64">
        <v>33</v>
      </c>
      <c r="B35" s="33" t="s">
        <v>245</v>
      </c>
      <c r="C35" s="33" t="s">
        <v>193</v>
      </c>
      <c r="D35" s="29">
        <v>42831</v>
      </c>
      <c r="E35" s="107" t="s">
        <v>1381</v>
      </c>
      <c r="F35" s="39">
        <v>157000</v>
      </c>
      <c r="G35" s="33" t="s">
        <v>1050</v>
      </c>
      <c r="H35" s="38">
        <v>15</v>
      </c>
      <c r="I35" s="33" t="s">
        <v>203</v>
      </c>
      <c r="J35" s="65" t="s">
        <v>198</v>
      </c>
    </row>
    <row r="36" spans="1:10" ht="22.5" customHeight="1">
      <c r="A36" s="64">
        <v>34</v>
      </c>
      <c r="B36" s="30" t="s">
        <v>1382</v>
      </c>
      <c r="C36" s="30" t="s">
        <v>211</v>
      </c>
      <c r="D36" s="49">
        <v>42831</v>
      </c>
      <c r="E36" s="102" t="s">
        <v>1383</v>
      </c>
      <c r="F36" s="103">
        <v>207000</v>
      </c>
      <c r="G36" s="33" t="s">
        <v>1384</v>
      </c>
      <c r="H36" s="38">
        <v>16</v>
      </c>
      <c r="I36" s="30" t="s">
        <v>203</v>
      </c>
      <c r="J36" s="63" t="s">
        <v>476</v>
      </c>
    </row>
    <row r="37" spans="1:10" ht="22.5" customHeight="1">
      <c r="A37" s="64">
        <v>35</v>
      </c>
      <c r="B37" s="30" t="s">
        <v>199</v>
      </c>
      <c r="C37" s="30" t="s">
        <v>211</v>
      </c>
      <c r="D37" s="49">
        <v>42842</v>
      </c>
      <c r="E37" s="102" t="s">
        <v>1385</v>
      </c>
      <c r="F37" s="103">
        <v>123000</v>
      </c>
      <c r="G37" s="33" t="s">
        <v>1386</v>
      </c>
      <c r="H37" s="38">
        <v>6</v>
      </c>
      <c r="I37" s="30" t="s">
        <v>203</v>
      </c>
      <c r="J37" s="63" t="s">
        <v>204</v>
      </c>
    </row>
    <row r="38" spans="1:10" ht="22.5" customHeight="1">
      <c r="A38" s="64">
        <v>36</v>
      </c>
      <c r="B38" s="30" t="s">
        <v>199</v>
      </c>
      <c r="C38" s="30" t="s">
        <v>200</v>
      </c>
      <c r="D38" s="49">
        <v>42845</v>
      </c>
      <c r="E38" s="102" t="s">
        <v>1387</v>
      </c>
      <c r="F38" s="103">
        <v>200000</v>
      </c>
      <c r="G38" s="33" t="s">
        <v>1388</v>
      </c>
      <c r="H38" s="38">
        <v>25</v>
      </c>
      <c r="I38" s="30" t="s">
        <v>203</v>
      </c>
      <c r="J38" s="63" t="s">
        <v>204</v>
      </c>
    </row>
    <row r="39" spans="1:10" ht="22.5" customHeight="1">
      <c r="A39" s="64">
        <v>37</v>
      </c>
      <c r="B39" s="30" t="s">
        <v>199</v>
      </c>
      <c r="C39" s="30" t="s">
        <v>211</v>
      </c>
      <c r="D39" s="49">
        <v>42849</v>
      </c>
      <c r="E39" s="102" t="s">
        <v>1389</v>
      </c>
      <c r="F39" s="103">
        <v>160000</v>
      </c>
      <c r="G39" s="33" t="s">
        <v>1390</v>
      </c>
      <c r="H39" s="38">
        <v>7</v>
      </c>
      <c r="I39" s="30" t="s">
        <v>203</v>
      </c>
      <c r="J39" s="63" t="s">
        <v>204</v>
      </c>
    </row>
    <row r="40" spans="1:10" ht="22.5" customHeight="1">
      <c r="A40" s="64">
        <v>38</v>
      </c>
      <c r="B40" s="30" t="s">
        <v>199</v>
      </c>
      <c r="C40" s="30" t="s">
        <v>211</v>
      </c>
      <c r="D40" s="49">
        <v>42852</v>
      </c>
      <c r="E40" s="102" t="s">
        <v>1391</v>
      </c>
      <c r="F40" s="103">
        <v>32000</v>
      </c>
      <c r="G40" s="33" t="s">
        <v>569</v>
      </c>
      <c r="H40" s="38">
        <v>4</v>
      </c>
      <c r="I40" s="30" t="s">
        <v>203</v>
      </c>
      <c r="J40" s="63" t="s">
        <v>204</v>
      </c>
    </row>
    <row r="41" spans="1:10" ht="22.5" customHeight="1">
      <c r="A41" s="64">
        <v>39</v>
      </c>
      <c r="B41" s="30" t="s">
        <v>1392</v>
      </c>
      <c r="C41" s="30" t="s">
        <v>211</v>
      </c>
      <c r="D41" s="49">
        <v>42844</v>
      </c>
      <c r="E41" s="102" t="s">
        <v>1393</v>
      </c>
      <c r="F41" s="103">
        <v>224000</v>
      </c>
      <c r="G41" s="33" t="s">
        <v>588</v>
      </c>
      <c r="H41" s="38">
        <v>200</v>
      </c>
      <c r="I41" s="30" t="s">
        <v>203</v>
      </c>
      <c r="J41" s="63" t="s">
        <v>224</v>
      </c>
    </row>
    <row r="42" spans="1:10" ht="22.5" customHeight="1">
      <c r="A42" s="64">
        <v>40</v>
      </c>
      <c r="B42" s="30" t="s">
        <v>1392</v>
      </c>
      <c r="C42" s="30" t="s">
        <v>211</v>
      </c>
      <c r="D42" s="49">
        <v>42851</v>
      </c>
      <c r="E42" s="102" t="s">
        <v>1394</v>
      </c>
      <c r="F42" s="103">
        <v>266000</v>
      </c>
      <c r="G42" s="33" t="s">
        <v>1388</v>
      </c>
      <c r="H42" s="38">
        <v>11</v>
      </c>
      <c r="I42" s="30" t="s">
        <v>203</v>
      </c>
      <c r="J42" s="63" t="s">
        <v>204</v>
      </c>
    </row>
    <row r="43" spans="1:10" ht="22.5" customHeight="1">
      <c r="A43" s="64">
        <v>41</v>
      </c>
      <c r="B43" s="30" t="s">
        <v>199</v>
      </c>
      <c r="C43" s="30" t="s">
        <v>211</v>
      </c>
      <c r="D43" s="49">
        <v>42851</v>
      </c>
      <c r="E43" s="102" t="s">
        <v>1395</v>
      </c>
      <c r="F43" s="103">
        <v>300000</v>
      </c>
      <c r="G43" s="33" t="s">
        <v>1396</v>
      </c>
      <c r="H43" s="38">
        <v>12</v>
      </c>
      <c r="I43" s="30" t="s">
        <v>203</v>
      </c>
      <c r="J43" s="63" t="s">
        <v>204</v>
      </c>
    </row>
    <row r="44" spans="1:10" ht="22.5" customHeight="1">
      <c r="A44" s="64">
        <v>42</v>
      </c>
      <c r="B44" s="33" t="s">
        <v>311</v>
      </c>
      <c r="C44" s="33" t="s">
        <v>262</v>
      </c>
      <c r="D44" s="29">
        <v>42831</v>
      </c>
      <c r="E44" s="107" t="s">
        <v>1151</v>
      </c>
      <c r="F44" s="39">
        <v>79000</v>
      </c>
      <c r="G44" s="33" t="s">
        <v>1397</v>
      </c>
      <c r="H44" s="38">
        <v>8</v>
      </c>
      <c r="I44" s="33" t="s">
        <v>197</v>
      </c>
      <c r="J44" s="65" t="s">
        <v>198</v>
      </c>
    </row>
    <row r="45" spans="1:10" ht="22.5" customHeight="1">
      <c r="A45" s="64">
        <v>43</v>
      </c>
      <c r="B45" s="33" t="s">
        <v>311</v>
      </c>
      <c r="C45" s="33" t="s">
        <v>262</v>
      </c>
      <c r="D45" s="29">
        <v>42843</v>
      </c>
      <c r="E45" s="107" t="s">
        <v>1398</v>
      </c>
      <c r="F45" s="39">
        <v>107000</v>
      </c>
      <c r="G45" s="33" t="s">
        <v>322</v>
      </c>
      <c r="H45" s="38">
        <v>10</v>
      </c>
      <c r="I45" s="33" t="s">
        <v>197</v>
      </c>
      <c r="J45" s="65" t="s">
        <v>198</v>
      </c>
    </row>
    <row r="46" spans="1:10" ht="22.5" customHeight="1">
      <c r="A46" s="64">
        <v>44</v>
      </c>
      <c r="B46" s="33" t="s">
        <v>567</v>
      </c>
      <c r="C46" s="33" t="s">
        <v>193</v>
      </c>
      <c r="D46" s="31">
        <v>42828</v>
      </c>
      <c r="E46" s="107" t="s">
        <v>1399</v>
      </c>
      <c r="F46" s="37">
        <v>450000</v>
      </c>
      <c r="G46" s="33" t="s">
        <v>436</v>
      </c>
      <c r="H46" s="38">
        <v>20</v>
      </c>
      <c r="I46" s="33" t="s">
        <v>197</v>
      </c>
      <c r="J46" s="65" t="s">
        <v>198</v>
      </c>
    </row>
    <row r="47" spans="1:10" ht="22.5" customHeight="1">
      <c r="A47" s="64">
        <v>45</v>
      </c>
      <c r="B47" s="33" t="s">
        <v>567</v>
      </c>
      <c r="C47" s="33" t="s">
        <v>193</v>
      </c>
      <c r="D47" s="29">
        <v>42830</v>
      </c>
      <c r="E47" s="107" t="s">
        <v>582</v>
      </c>
      <c r="F47" s="37">
        <v>405000</v>
      </c>
      <c r="G47" s="33" t="s">
        <v>557</v>
      </c>
      <c r="H47" s="38">
        <v>18</v>
      </c>
      <c r="I47" s="33" t="s">
        <v>197</v>
      </c>
      <c r="J47" s="65" t="s">
        <v>198</v>
      </c>
    </row>
    <row r="48" spans="1:10" ht="22.5" customHeight="1">
      <c r="A48" s="64">
        <v>46</v>
      </c>
      <c r="B48" s="33" t="s">
        <v>567</v>
      </c>
      <c r="C48" s="33" t="s">
        <v>193</v>
      </c>
      <c r="D48" s="31">
        <v>42830</v>
      </c>
      <c r="E48" s="107" t="s">
        <v>582</v>
      </c>
      <c r="F48" s="37">
        <v>100000</v>
      </c>
      <c r="G48" s="33" t="s">
        <v>809</v>
      </c>
      <c r="H48" s="38">
        <v>8</v>
      </c>
      <c r="I48" s="33" t="s">
        <v>197</v>
      </c>
      <c r="J48" s="65" t="s">
        <v>198</v>
      </c>
    </row>
    <row r="49" spans="1:10" ht="22.5" customHeight="1">
      <c r="A49" s="64">
        <v>47</v>
      </c>
      <c r="B49" s="33" t="s">
        <v>567</v>
      </c>
      <c r="C49" s="33" t="s">
        <v>193</v>
      </c>
      <c r="D49" s="31">
        <v>42830</v>
      </c>
      <c r="E49" s="107" t="s">
        <v>582</v>
      </c>
      <c r="F49" s="37">
        <v>85000</v>
      </c>
      <c r="G49" s="33" t="s">
        <v>414</v>
      </c>
      <c r="H49" s="38">
        <v>6</v>
      </c>
      <c r="I49" s="33" t="s">
        <v>197</v>
      </c>
      <c r="J49" s="65" t="s">
        <v>198</v>
      </c>
    </row>
    <row r="50" spans="1:10" ht="22.5" customHeight="1">
      <c r="A50" s="64">
        <v>48</v>
      </c>
      <c r="B50" s="33" t="s">
        <v>567</v>
      </c>
      <c r="C50" s="33" t="s">
        <v>193</v>
      </c>
      <c r="D50" s="29">
        <v>42836</v>
      </c>
      <c r="E50" s="102" t="s">
        <v>1400</v>
      </c>
      <c r="F50" s="47">
        <v>56500</v>
      </c>
      <c r="G50" s="30" t="s">
        <v>1401</v>
      </c>
      <c r="H50" s="136">
        <v>4</v>
      </c>
      <c r="I50" s="33" t="s">
        <v>197</v>
      </c>
      <c r="J50" s="65" t="s">
        <v>198</v>
      </c>
    </row>
    <row r="51" spans="1:10" ht="22.5" customHeight="1">
      <c r="A51" s="64">
        <v>49</v>
      </c>
      <c r="B51" s="33" t="s">
        <v>567</v>
      </c>
      <c r="C51" s="33" t="s">
        <v>193</v>
      </c>
      <c r="D51" s="29">
        <v>42836</v>
      </c>
      <c r="E51" s="102" t="s">
        <v>1402</v>
      </c>
      <c r="F51" s="47">
        <v>325000</v>
      </c>
      <c r="G51" s="30" t="s">
        <v>1403</v>
      </c>
      <c r="H51" s="136">
        <v>14</v>
      </c>
      <c r="I51" s="33" t="s">
        <v>197</v>
      </c>
      <c r="J51" s="65" t="s">
        <v>198</v>
      </c>
    </row>
    <row r="52" spans="1:10" ht="22.5" customHeight="1">
      <c r="A52" s="64">
        <v>50</v>
      </c>
      <c r="B52" s="33" t="s">
        <v>567</v>
      </c>
      <c r="C52" s="33" t="s">
        <v>193</v>
      </c>
      <c r="D52" s="29">
        <v>42836</v>
      </c>
      <c r="E52" s="107" t="s">
        <v>570</v>
      </c>
      <c r="F52" s="37">
        <v>44000</v>
      </c>
      <c r="G52" s="33" t="s">
        <v>1404</v>
      </c>
      <c r="H52" s="38"/>
      <c r="I52" s="33" t="s">
        <v>197</v>
      </c>
      <c r="J52" s="65" t="s">
        <v>255</v>
      </c>
    </row>
    <row r="53" spans="1:10" ht="22.5" customHeight="1">
      <c r="A53" s="64">
        <v>51</v>
      </c>
      <c r="B53" s="33" t="s">
        <v>567</v>
      </c>
      <c r="C53" s="33" t="s">
        <v>193</v>
      </c>
      <c r="D53" s="31">
        <v>42837</v>
      </c>
      <c r="E53" s="107" t="s">
        <v>1405</v>
      </c>
      <c r="F53" s="37">
        <v>134000</v>
      </c>
      <c r="G53" s="33" t="s">
        <v>756</v>
      </c>
      <c r="H53" s="38">
        <v>8</v>
      </c>
      <c r="I53" s="33" t="s">
        <v>197</v>
      </c>
      <c r="J53" s="65" t="s">
        <v>198</v>
      </c>
    </row>
    <row r="54" spans="1:10" ht="22.5" customHeight="1">
      <c r="A54" s="64">
        <v>52</v>
      </c>
      <c r="B54" s="33" t="s">
        <v>567</v>
      </c>
      <c r="C54" s="33" t="s">
        <v>193</v>
      </c>
      <c r="D54" s="29">
        <v>42837</v>
      </c>
      <c r="E54" s="146" t="s">
        <v>881</v>
      </c>
      <c r="F54" s="47">
        <v>360000</v>
      </c>
      <c r="G54" s="30" t="s">
        <v>716</v>
      </c>
      <c r="H54" s="136">
        <v>15</v>
      </c>
      <c r="I54" s="33" t="s">
        <v>197</v>
      </c>
      <c r="J54" s="65" t="s">
        <v>198</v>
      </c>
    </row>
    <row r="55" spans="1:10" ht="22.5" customHeight="1">
      <c r="A55" s="64">
        <v>53</v>
      </c>
      <c r="B55" s="33" t="s">
        <v>567</v>
      </c>
      <c r="C55" s="33" t="s">
        <v>193</v>
      </c>
      <c r="D55" s="29">
        <v>42839</v>
      </c>
      <c r="E55" s="107" t="s">
        <v>886</v>
      </c>
      <c r="F55" s="39">
        <v>88000</v>
      </c>
      <c r="G55" s="33" t="s">
        <v>809</v>
      </c>
      <c r="H55" s="38">
        <v>6</v>
      </c>
      <c r="I55" s="33" t="s">
        <v>197</v>
      </c>
      <c r="J55" s="65" t="s">
        <v>198</v>
      </c>
    </row>
    <row r="56" spans="1:10" ht="22.5" customHeight="1">
      <c r="A56" s="64">
        <v>54</v>
      </c>
      <c r="B56" s="33" t="s">
        <v>567</v>
      </c>
      <c r="C56" s="33" t="s">
        <v>193</v>
      </c>
      <c r="D56" s="29">
        <v>42839</v>
      </c>
      <c r="E56" s="146" t="s">
        <v>886</v>
      </c>
      <c r="F56" s="47">
        <v>107000</v>
      </c>
      <c r="G56" s="30" t="s">
        <v>583</v>
      </c>
      <c r="H56" s="136">
        <v>5</v>
      </c>
      <c r="I56" s="33" t="s">
        <v>197</v>
      </c>
      <c r="J56" s="65" t="s">
        <v>198</v>
      </c>
    </row>
    <row r="57" spans="1:10" ht="22.5" customHeight="1">
      <c r="A57" s="64">
        <v>55</v>
      </c>
      <c r="B57" s="33" t="s">
        <v>567</v>
      </c>
      <c r="C57" s="33" t="s">
        <v>193</v>
      </c>
      <c r="D57" s="29">
        <v>42842</v>
      </c>
      <c r="E57" s="107" t="s">
        <v>1406</v>
      </c>
      <c r="F57" s="39">
        <v>36000</v>
      </c>
      <c r="G57" s="33" t="s">
        <v>1407</v>
      </c>
      <c r="H57" s="38">
        <v>3</v>
      </c>
      <c r="I57" s="33" t="s">
        <v>197</v>
      </c>
      <c r="J57" s="65" t="s">
        <v>198</v>
      </c>
    </row>
    <row r="58" spans="1:10" ht="22.5" customHeight="1">
      <c r="A58" s="64">
        <v>56</v>
      </c>
      <c r="B58" s="33" t="s">
        <v>567</v>
      </c>
      <c r="C58" s="33" t="s">
        <v>193</v>
      </c>
      <c r="D58" s="31">
        <v>42846</v>
      </c>
      <c r="E58" s="107" t="s">
        <v>1408</v>
      </c>
      <c r="F58" s="37">
        <v>447000</v>
      </c>
      <c r="G58" s="33" t="s">
        <v>1409</v>
      </c>
      <c r="H58" s="38">
        <v>19</v>
      </c>
      <c r="I58" s="33" t="s">
        <v>197</v>
      </c>
      <c r="J58" s="65" t="s">
        <v>198</v>
      </c>
    </row>
    <row r="59" spans="1:10" ht="22.5" customHeight="1">
      <c r="A59" s="64">
        <v>57</v>
      </c>
      <c r="B59" s="33" t="s">
        <v>567</v>
      </c>
      <c r="C59" s="33" t="s">
        <v>193</v>
      </c>
      <c r="D59" s="31">
        <v>42846</v>
      </c>
      <c r="E59" s="107" t="s">
        <v>582</v>
      </c>
      <c r="F59" s="37">
        <v>480000</v>
      </c>
      <c r="G59" s="33" t="s">
        <v>436</v>
      </c>
      <c r="H59" s="38">
        <v>20</v>
      </c>
      <c r="I59" s="33" t="s">
        <v>197</v>
      </c>
      <c r="J59" s="65" t="s">
        <v>198</v>
      </c>
    </row>
    <row r="60" spans="1:10" ht="22.5" customHeight="1">
      <c r="A60" s="64">
        <v>58</v>
      </c>
      <c r="B60" s="33" t="s">
        <v>567</v>
      </c>
      <c r="C60" s="33" t="s">
        <v>193</v>
      </c>
      <c r="D60" s="29">
        <v>42850</v>
      </c>
      <c r="E60" s="107" t="s">
        <v>886</v>
      </c>
      <c r="F60" s="37">
        <v>132000</v>
      </c>
      <c r="G60" s="33" t="s">
        <v>1410</v>
      </c>
      <c r="H60" s="38">
        <v>10</v>
      </c>
      <c r="I60" s="33" t="s">
        <v>197</v>
      </c>
      <c r="J60" s="65" t="s">
        <v>198</v>
      </c>
    </row>
    <row r="61" spans="1:10" ht="22.5" customHeight="1">
      <c r="A61" s="64">
        <v>59</v>
      </c>
      <c r="B61" s="33" t="s">
        <v>567</v>
      </c>
      <c r="C61" s="33" t="s">
        <v>193</v>
      </c>
      <c r="D61" s="29">
        <v>42850</v>
      </c>
      <c r="E61" s="107" t="s">
        <v>886</v>
      </c>
      <c r="F61" s="37">
        <v>215000</v>
      </c>
      <c r="G61" s="33" t="s">
        <v>1411</v>
      </c>
      <c r="H61" s="38">
        <v>12</v>
      </c>
      <c r="I61" s="33" t="s">
        <v>197</v>
      </c>
      <c r="J61" s="65" t="s">
        <v>198</v>
      </c>
    </row>
    <row r="62" spans="1:10" ht="22.5" customHeight="1">
      <c r="A62" s="64">
        <v>60</v>
      </c>
      <c r="B62" s="33" t="s">
        <v>567</v>
      </c>
      <c r="C62" s="33" t="s">
        <v>193</v>
      </c>
      <c r="D62" s="29">
        <v>42851</v>
      </c>
      <c r="E62" s="107" t="s">
        <v>1408</v>
      </c>
      <c r="F62" s="39">
        <v>479000</v>
      </c>
      <c r="G62" s="33" t="s">
        <v>1412</v>
      </c>
      <c r="H62" s="38">
        <v>20</v>
      </c>
      <c r="I62" s="33" t="s">
        <v>197</v>
      </c>
      <c r="J62" s="65" t="s">
        <v>198</v>
      </c>
    </row>
    <row r="63" spans="1:10" ht="22.5" customHeight="1">
      <c r="A63" s="64">
        <v>61</v>
      </c>
      <c r="B63" s="33" t="s">
        <v>567</v>
      </c>
      <c r="C63" s="33" t="s">
        <v>193</v>
      </c>
      <c r="D63" s="29">
        <v>42852</v>
      </c>
      <c r="E63" s="107" t="s">
        <v>886</v>
      </c>
      <c r="F63" s="39">
        <v>200000</v>
      </c>
      <c r="G63" s="33" t="s">
        <v>557</v>
      </c>
      <c r="H63" s="38">
        <v>12</v>
      </c>
      <c r="I63" s="33" t="s">
        <v>197</v>
      </c>
      <c r="J63" s="65" t="s">
        <v>198</v>
      </c>
    </row>
    <row r="64" spans="1:10" ht="22.5" customHeight="1">
      <c r="A64" s="64">
        <v>62</v>
      </c>
      <c r="B64" s="33" t="s">
        <v>265</v>
      </c>
      <c r="C64" s="33" t="s">
        <v>262</v>
      </c>
      <c r="D64" s="29">
        <v>42853</v>
      </c>
      <c r="E64" s="50" t="s">
        <v>1413</v>
      </c>
      <c r="F64" s="39">
        <v>100000</v>
      </c>
      <c r="G64" s="155" t="s">
        <v>1414</v>
      </c>
      <c r="H64" s="38">
        <v>1</v>
      </c>
      <c r="I64" s="33" t="s">
        <v>268</v>
      </c>
      <c r="J64" s="65" t="s">
        <v>269</v>
      </c>
    </row>
    <row r="65" spans="1:10" ht="22.5" customHeight="1">
      <c r="A65" s="64">
        <v>63</v>
      </c>
      <c r="B65" s="33" t="s">
        <v>1049</v>
      </c>
      <c r="C65" s="33" t="s">
        <v>193</v>
      </c>
      <c r="D65" s="29">
        <v>42845</v>
      </c>
      <c r="E65" s="107" t="s">
        <v>1415</v>
      </c>
      <c r="F65" s="39">
        <v>43000</v>
      </c>
      <c r="G65" s="33" t="s">
        <v>809</v>
      </c>
      <c r="H65" s="38">
        <v>4</v>
      </c>
      <c r="I65" s="33" t="s">
        <v>203</v>
      </c>
      <c r="J65" s="65" t="s">
        <v>204</v>
      </c>
    </row>
    <row r="66" spans="1:10" ht="22.5" customHeight="1">
      <c r="A66" s="64">
        <v>64</v>
      </c>
      <c r="B66" s="33" t="s">
        <v>1049</v>
      </c>
      <c r="C66" s="33" t="s">
        <v>211</v>
      </c>
      <c r="D66" s="29">
        <v>42835</v>
      </c>
      <c r="E66" s="107" t="s">
        <v>1416</v>
      </c>
      <c r="F66" s="39">
        <v>300000</v>
      </c>
      <c r="G66" s="33" t="s">
        <v>1059</v>
      </c>
      <c r="H66" s="38">
        <v>15</v>
      </c>
      <c r="I66" s="33" t="s">
        <v>203</v>
      </c>
      <c r="J66" s="65" t="s">
        <v>204</v>
      </c>
    </row>
    <row r="67" spans="1:10" ht="22.5" customHeight="1">
      <c r="A67" s="64">
        <v>65</v>
      </c>
      <c r="B67" s="33" t="s">
        <v>594</v>
      </c>
      <c r="C67" s="33" t="s">
        <v>262</v>
      </c>
      <c r="D67" s="31">
        <v>42838</v>
      </c>
      <c r="E67" s="156" t="s">
        <v>1133</v>
      </c>
      <c r="F67" s="142">
        <v>200000</v>
      </c>
      <c r="G67" s="33" t="s">
        <v>1417</v>
      </c>
      <c r="H67" s="103">
        <v>16</v>
      </c>
      <c r="I67" s="33" t="s">
        <v>197</v>
      </c>
      <c r="J67" s="65" t="s">
        <v>198</v>
      </c>
    </row>
    <row r="68" spans="1:10" ht="22.5" customHeight="1">
      <c r="A68" s="64">
        <v>66</v>
      </c>
      <c r="B68" s="33" t="s">
        <v>594</v>
      </c>
      <c r="C68" s="33" t="s">
        <v>262</v>
      </c>
      <c r="D68" s="31">
        <v>42853</v>
      </c>
      <c r="E68" s="156" t="s">
        <v>1418</v>
      </c>
      <c r="F68" s="142">
        <v>100000</v>
      </c>
      <c r="G68" s="33"/>
      <c r="H68" s="103"/>
      <c r="I68" s="33" t="s">
        <v>268</v>
      </c>
      <c r="J68" s="65" t="s">
        <v>269</v>
      </c>
    </row>
    <row r="69" spans="1:10" ht="22.5" customHeight="1">
      <c r="A69" s="64">
        <v>67</v>
      </c>
      <c r="B69" s="33" t="s">
        <v>1073</v>
      </c>
      <c r="C69" s="33" t="s">
        <v>200</v>
      </c>
      <c r="D69" s="29">
        <v>42828</v>
      </c>
      <c r="E69" s="102" t="s">
        <v>1022</v>
      </c>
      <c r="F69" s="39">
        <v>100000</v>
      </c>
      <c r="G69" s="33"/>
      <c r="H69" s="38"/>
      <c r="I69" s="33" t="s">
        <v>268</v>
      </c>
      <c r="J69" s="65" t="s">
        <v>269</v>
      </c>
    </row>
    <row r="70" spans="1:10" ht="22.5" customHeight="1">
      <c r="A70" s="64">
        <v>68</v>
      </c>
      <c r="B70" s="33" t="s">
        <v>1073</v>
      </c>
      <c r="C70" s="33" t="s">
        <v>200</v>
      </c>
      <c r="D70" s="29">
        <v>42849</v>
      </c>
      <c r="E70" s="107" t="s">
        <v>1074</v>
      </c>
      <c r="F70" s="39">
        <v>82000</v>
      </c>
      <c r="G70" s="33" t="s">
        <v>1419</v>
      </c>
      <c r="H70" s="38">
        <v>8</v>
      </c>
      <c r="I70" s="33" t="s">
        <v>203</v>
      </c>
      <c r="J70" s="65" t="s">
        <v>198</v>
      </c>
    </row>
    <row r="71" spans="1:10" ht="22.5" customHeight="1">
      <c r="A71" s="64">
        <v>69</v>
      </c>
      <c r="B71" s="33" t="s">
        <v>530</v>
      </c>
      <c r="C71" s="33" t="s">
        <v>193</v>
      </c>
      <c r="D71" s="29">
        <v>42853</v>
      </c>
      <c r="E71" s="107" t="s">
        <v>1420</v>
      </c>
      <c r="F71" s="39">
        <v>91000</v>
      </c>
      <c r="G71" s="33" t="s">
        <v>352</v>
      </c>
      <c r="H71" s="38">
        <v>7</v>
      </c>
      <c r="I71" s="33" t="s">
        <v>203</v>
      </c>
      <c r="J71" s="65" t="s">
        <v>198</v>
      </c>
    </row>
    <row r="72" spans="1:10" ht="22.5" customHeight="1">
      <c r="A72" s="64">
        <v>70</v>
      </c>
      <c r="B72" s="33" t="s">
        <v>367</v>
      </c>
      <c r="C72" s="33" t="s">
        <v>262</v>
      </c>
      <c r="D72" s="29" t="s">
        <v>1421</v>
      </c>
      <c r="E72" s="107" t="s">
        <v>1422</v>
      </c>
      <c r="F72" s="37">
        <v>100000</v>
      </c>
      <c r="G72" s="33"/>
      <c r="H72" s="38"/>
      <c r="I72" s="33" t="s">
        <v>268</v>
      </c>
      <c r="J72" s="65" t="s">
        <v>269</v>
      </c>
    </row>
    <row r="73" spans="1:10" ht="22.5" customHeight="1">
      <c r="A73" s="64">
        <v>71</v>
      </c>
      <c r="B73" s="33" t="s">
        <v>367</v>
      </c>
      <c r="C73" s="33" t="s">
        <v>262</v>
      </c>
      <c r="D73" s="31" t="s">
        <v>1421</v>
      </c>
      <c r="E73" s="107" t="s">
        <v>1423</v>
      </c>
      <c r="F73" s="37">
        <v>50000</v>
      </c>
      <c r="G73" s="33"/>
      <c r="H73" s="38"/>
      <c r="I73" s="33" t="s">
        <v>268</v>
      </c>
      <c r="J73" s="65" t="s">
        <v>269</v>
      </c>
    </row>
    <row r="74" spans="1:10" ht="22.5" customHeight="1">
      <c r="A74" s="64">
        <v>72</v>
      </c>
      <c r="B74" s="33" t="s">
        <v>367</v>
      </c>
      <c r="C74" s="33" t="s">
        <v>262</v>
      </c>
      <c r="D74" s="31" t="s">
        <v>1424</v>
      </c>
      <c r="E74" s="107" t="s">
        <v>1425</v>
      </c>
      <c r="F74" s="37">
        <v>100000</v>
      </c>
      <c r="G74" s="33"/>
      <c r="H74" s="38"/>
      <c r="I74" s="33" t="s">
        <v>268</v>
      </c>
      <c r="J74" s="65" t="s">
        <v>269</v>
      </c>
    </row>
    <row r="75" spans="1:10" ht="22.5" customHeight="1">
      <c r="A75" s="64">
        <v>73</v>
      </c>
      <c r="B75" s="33" t="s">
        <v>367</v>
      </c>
      <c r="C75" s="33" t="s">
        <v>262</v>
      </c>
      <c r="D75" s="31" t="s">
        <v>1426</v>
      </c>
      <c r="E75" s="107" t="s">
        <v>1084</v>
      </c>
      <c r="F75" s="37">
        <v>350000</v>
      </c>
      <c r="G75" s="33" t="s">
        <v>1427</v>
      </c>
      <c r="H75" s="38" t="s">
        <v>366</v>
      </c>
      <c r="I75" s="33" t="s">
        <v>197</v>
      </c>
      <c r="J75" s="65" t="s">
        <v>255</v>
      </c>
    </row>
    <row r="76" spans="1:10" ht="22.5" customHeight="1">
      <c r="A76" s="64">
        <v>74</v>
      </c>
      <c r="B76" s="33" t="s">
        <v>458</v>
      </c>
      <c r="C76" s="33" t="s">
        <v>193</v>
      </c>
      <c r="D76" s="29" t="s">
        <v>1428</v>
      </c>
      <c r="E76" s="107" t="s">
        <v>1429</v>
      </c>
      <c r="F76" s="37">
        <v>480000</v>
      </c>
      <c r="G76" s="33" t="s">
        <v>436</v>
      </c>
      <c r="H76" s="38">
        <v>18</v>
      </c>
      <c r="I76" s="33" t="s">
        <v>197</v>
      </c>
      <c r="J76" s="65" t="s">
        <v>198</v>
      </c>
    </row>
    <row r="77" spans="1:10" ht="22.5" customHeight="1">
      <c r="A77" s="64">
        <v>75</v>
      </c>
      <c r="B77" s="33" t="s">
        <v>298</v>
      </c>
      <c r="C77" s="33" t="s">
        <v>193</v>
      </c>
      <c r="D77" s="31">
        <v>42831</v>
      </c>
      <c r="E77" s="107" t="s">
        <v>1430</v>
      </c>
      <c r="F77" s="37">
        <v>200000</v>
      </c>
      <c r="G77" s="33" t="s">
        <v>1431</v>
      </c>
      <c r="H77" s="38">
        <v>10</v>
      </c>
      <c r="I77" s="33" t="s">
        <v>197</v>
      </c>
      <c r="J77" s="65" t="s">
        <v>198</v>
      </c>
    </row>
    <row r="78" spans="1:10" ht="22.5" customHeight="1">
      <c r="A78" s="64">
        <v>76</v>
      </c>
      <c r="B78" s="33" t="s">
        <v>1105</v>
      </c>
      <c r="C78" s="33" t="s">
        <v>193</v>
      </c>
      <c r="D78" s="29">
        <v>42850</v>
      </c>
      <c r="E78" s="107" t="s">
        <v>1432</v>
      </c>
      <c r="F78" s="39">
        <v>96000</v>
      </c>
      <c r="G78" s="33" t="s">
        <v>1433</v>
      </c>
      <c r="H78" s="38">
        <v>12</v>
      </c>
      <c r="I78" s="33" t="s">
        <v>203</v>
      </c>
      <c r="J78" s="65" t="s">
        <v>198</v>
      </c>
    </row>
    <row r="79" spans="1:10" ht="22.5" customHeight="1">
      <c r="A79" s="64">
        <v>77</v>
      </c>
      <c r="B79" s="30" t="s">
        <v>827</v>
      </c>
      <c r="C79" s="30" t="s">
        <v>211</v>
      </c>
      <c r="D79" s="49">
        <v>42844</v>
      </c>
      <c r="E79" s="102" t="s">
        <v>1434</v>
      </c>
      <c r="F79" s="39">
        <v>88000</v>
      </c>
      <c r="G79" s="33" t="s">
        <v>711</v>
      </c>
      <c r="H79" s="38">
        <v>4</v>
      </c>
      <c r="I79" s="30" t="s">
        <v>203</v>
      </c>
      <c r="J79" s="65" t="s">
        <v>224</v>
      </c>
    </row>
    <row r="80" spans="1:10" ht="22.5" customHeight="1">
      <c r="A80" s="64">
        <v>78</v>
      </c>
      <c r="B80" s="44" t="s">
        <v>555</v>
      </c>
      <c r="C80" s="44" t="s">
        <v>193</v>
      </c>
      <c r="D80" s="52" t="s">
        <v>1435</v>
      </c>
      <c r="E80" s="53" t="s">
        <v>1436</v>
      </c>
      <c r="F80" s="54">
        <v>88000</v>
      </c>
      <c r="G80" s="27" t="s">
        <v>405</v>
      </c>
      <c r="H80" s="161">
        <v>8</v>
      </c>
      <c r="I80" s="44" t="s">
        <v>197</v>
      </c>
      <c r="J80" s="66" t="s">
        <v>198</v>
      </c>
    </row>
    <row r="81" spans="1:10" ht="22.5" customHeight="1">
      <c r="A81" s="64">
        <v>79</v>
      </c>
      <c r="B81" s="33" t="s">
        <v>867</v>
      </c>
      <c r="C81" s="33" t="s">
        <v>193</v>
      </c>
      <c r="D81" s="29">
        <v>42830</v>
      </c>
      <c r="E81" s="107" t="s">
        <v>1437</v>
      </c>
      <c r="F81" s="39">
        <v>120000</v>
      </c>
      <c r="G81" s="33" t="s">
        <v>1438</v>
      </c>
      <c r="H81" s="38">
        <v>8</v>
      </c>
      <c r="I81" s="33" t="s">
        <v>197</v>
      </c>
      <c r="J81" s="65" t="s">
        <v>198</v>
      </c>
    </row>
    <row r="82" spans="1:10" ht="22.5" customHeight="1">
      <c r="A82" s="64">
        <v>80</v>
      </c>
      <c r="B82" s="33" t="s">
        <v>270</v>
      </c>
      <c r="C82" s="33" t="s">
        <v>262</v>
      </c>
      <c r="D82" s="29" t="s">
        <v>1439</v>
      </c>
      <c r="E82" s="107" t="s">
        <v>277</v>
      </c>
      <c r="F82" s="37">
        <v>42000</v>
      </c>
      <c r="G82" s="33" t="s">
        <v>273</v>
      </c>
      <c r="H82" s="38">
        <v>7</v>
      </c>
      <c r="I82" s="33" t="s">
        <v>203</v>
      </c>
      <c r="J82" s="65" t="s">
        <v>198</v>
      </c>
    </row>
    <row r="83" spans="1:10" ht="22.5" customHeight="1">
      <c r="A83" s="64">
        <v>81</v>
      </c>
      <c r="B83" s="33" t="s">
        <v>270</v>
      </c>
      <c r="C83" s="33" t="s">
        <v>262</v>
      </c>
      <c r="D83" s="31" t="s">
        <v>1440</v>
      </c>
      <c r="E83" s="107" t="s">
        <v>1178</v>
      </c>
      <c r="F83" s="37">
        <v>250000</v>
      </c>
      <c r="G83" s="33" t="s">
        <v>1441</v>
      </c>
      <c r="H83" s="38">
        <v>15</v>
      </c>
      <c r="I83" s="33" t="s">
        <v>197</v>
      </c>
      <c r="J83" s="65" t="s">
        <v>198</v>
      </c>
    </row>
    <row r="84" spans="1:10" ht="22.5" customHeight="1">
      <c r="A84" s="64">
        <v>82</v>
      </c>
      <c r="B84" s="33" t="s">
        <v>270</v>
      </c>
      <c r="C84" s="33" t="s">
        <v>262</v>
      </c>
      <c r="D84" s="31" t="s">
        <v>1442</v>
      </c>
      <c r="E84" s="107" t="s">
        <v>277</v>
      </c>
      <c r="F84" s="37">
        <v>278000</v>
      </c>
      <c r="G84" s="33" t="s">
        <v>1441</v>
      </c>
      <c r="H84" s="38">
        <v>15</v>
      </c>
      <c r="I84" s="33" t="s">
        <v>203</v>
      </c>
      <c r="J84" s="65" t="s">
        <v>198</v>
      </c>
    </row>
    <row r="85" spans="1:10" ht="22.5" customHeight="1">
      <c r="A85" s="64">
        <v>83</v>
      </c>
      <c r="B85" s="33" t="s">
        <v>270</v>
      </c>
      <c r="C85" s="33" t="s">
        <v>262</v>
      </c>
      <c r="D85" s="31" t="s">
        <v>1443</v>
      </c>
      <c r="E85" s="107" t="s">
        <v>277</v>
      </c>
      <c r="F85" s="37">
        <v>147000</v>
      </c>
      <c r="G85" s="33" t="s">
        <v>1444</v>
      </c>
      <c r="H85" s="38">
        <v>8</v>
      </c>
      <c r="I85" s="33" t="s">
        <v>203</v>
      </c>
      <c r="J85" s="65" t="s">
        <v>198</v>
      </c>
    </row>
    <row r="86" spans="1:10" ht="22.5" customHeight="1">
      <c r="A86" s="64">
        <v>84</v>
      </c>
      <c r="B86" s="33" t="s">
        <v>348</v>
      </c>
      <c r="C86" s="33" t="s">
        <v>193</v>
      </c>
      <c r="D86" s="29">
        <v>42850</v>
      </c>
      <c r="E86" s="107" t="s">
        <v>1445</v>
      </c>
      <c r="F86" s="37">
        <v>88000</v>
      </c>
      <c r="G86" s="33" t="s">
        <v>1446</v>
      </c>
      <c r="H86" s="38">
        <v>5</v>
      </c>
      <c r="I86" s="33" t="s">
        <v>197</v>
      </c>
      <c r="J86" s="65" t="s">
        <v>198</v>
      </c>
    </row>
    <row r="87" spans="1:10" ht="22.5" customHeight="1">
      <c r="A87" s="64">
        <v>85</v>
      </c>
      <c r="B87" s="33" t="s">
        <v>348</v>
      </c>
      <c r="C87" s="33" t="s">
        <v>193</v>
      </c>
      <c r="D87" s="29">
        <v>42850</v>
      </c>
      <c r="E87" s="107" t="s">
        <v>1006</v>
      </c>
      <c r="F87" s="37">
        <v>115000</v>
      </c>
      <c r="G87" s="33" t="s">
        <v>1351</v>
      </c>
      <c r="H87" s="38">
        <v>12</v>
      </c>
      <c r="I87" s="33" t="s">
        <v>197</v>
      </c>
      <c r="J87" s="65" t="s">
        <v>198</v>
      </c>
    </row>
    <row r="88" spans="1:10" ht="22.5" customHeight="1">
      <c r="A88" s="64">
        <v>86</v>
      </c>
      <c r="B88" s="33" t="s">
        <v>348</v>
      </c>
      <c r="C88" s="33" t="s">
        <v>193</v>
      </c>
      <c r="D88" s="29">
        <v>42850</v>
      </c>
      <c r="E88" s="107" t="s">
        <v>1447</v>
      </c>
      <c r="F88" s="37">
        <v>210000</v>
      </c>
      <c r="G88" s="33" t="s">
        <v>1448</v>
      </c>
      <c r="H88" s="38">
        <v>6</v>
      </c>
      <c r="I88" s="33" t="s">
        <v>197</v>
      </c>
      <c r="J88" s="65" t="s">
        <v>198</v>
      </c>
    </row>
    <row r="89" spans="1:10" ht="22.5" customHeight="1">
      <c r="A89" s="64">
        <v>87</v>
      </c>
      <c r="B89" s="33" t="s">
        <v>348</v>
      </c>
      <c r="C89" s="33" t="s">
        <v>193</v>
      </c>
      <c r="D89" s="29">
        <v>42850</v>
      </c>
      <c r="E89" s="107" t="s">
        <v>1006</v>
      </c>
      <c r="F89" s="37">
        <v>234000</v>
      </c>
      <c r="G89" s="33" t="s">
        <v>1449</v>
      </c>
      <c r="H89" s="38">
        <v>8</v>
      </c>
      <c r="I89" s="33" t="s">
        <v>197</v>
      </c>
      <c r="J89" s="65" t="s">
        <v>198</v>
      </c>
    </row>
    <row r="90" spans="1:10" ht="22.5" customHeight="1">
      <c r="A90" s="64">
        <v>88</v>
      </c>
      <c r="B90" s="33" t="s">
        <v>1450</v>
      </c>
      <c r="C90" s="33" t="s">
        <v>1451</v>
      </c>
      <c r="D90" s="29">
        <v>42832</v>
      </c>
      <c r="E90" s="107" t="s">
        <v>1452</v>
      </c>
      <c r="F90" s="37">
        <v>437000</v>
      </c>
      <c r="G90" s="33" t="s">
        <v>1453</v>
      </c>
      <c r="H90" s="38">
        <v>18</v>
      </c>
      <c r="I90" s="33" t="s">
        <v>1454</v>
      </c>
      <c r="J90" s="65" t="s">
        <v>198</v>
      </c>
    </row>
    <row r="91" spans="1:10" ht="22.5" customHeight="1">
      <c r="A91" s="64">
        <v>89</v>
      </c>
      <c r="B91" s="33" t="s">
        <v>1450</v>
      </c>
      <c r="C91" s="33" t="s">
        <v>1451</v>
      </c>
      <c r="D91" s="31">
        <v>42837</v>
      </c>
      <c r="E91" s="107" t="s">
        <v>1455</v>
      </c>
      <c r="F91" s="37">
        <v>80000</v>
      </c>
      <c r="G91" s="33" t="s">
        <v>1456</v>
      </c>
      <c r="H91" s="38">
        <v>6</v>
      </c>
      <c r="I91" s="33" t="s">
        <v>1454</v>
      </c>
      <c r="J91" s="65" t="s">
        <v>198</v>
      </c>
    </row>
    <row r="92" spans="1:10" ht="22.5" customHeight="1">
      <c r="A92" s="64">
        <v>90</v>
      </c>
      <c r="B92" s="33" t="s">
        <v>1450</v>
      </c>
      <c r="C92" s="33" t="s">
        <v>1451</v>
      </c>
      <c r="D92" s="31">
        <v>42838</v>
      </c>
      <c r="E92" s="107" t="s">
        <v>1457</v>
      </c>
      <c r="F92" s="37">
        <v>63000</v>
      </c>
      <c r="G92" s="33" t="s">
        <v>1456</v>
      </c>
      <c r="H92" s="38">
        <v>5</v>
      </c>
      <c r="I92" s="33" t="s">
        <v>1454</v>
      </c>
      <c r="J92" s="65" t="s">
        <v>198</v>
      </c>
    </row>
    <row r="93" spans="1:10" ht="22.5" customHeight="1">
      <c r="A93" s="64">
        <v>91</v>
      </c>
      <c r="B93" s="33" t="s">
        <v>305</v>
      </c>
      <c r="C93" s="33" t="s">
        <v>262</v>
      </c>
      <c r="D93" s="29">
        <v>42831</v>
      </c>
      <c r="E93" s="107" t="s">
        <v>1458</v>
      </c>
      <c r="F93" s="37">
        <v>389000</v>
      </c>
      <c r="G93" s="33" t="s">
        <v>307</v>
      </c>
      <c r="H93" s="38">
        <v>25</v>
      </c>
      <c r="I93" s="33" t="s">
        <v>197</v>
      </c>
      <c r="J93" s="65" t="s">
        <v>198</v>
      </c>
    </row>
    <row r="94" spans="1:10" ht="22.5" customHeight="1">
      <c r="A94" s="64">
        <v>92</v>
      </c>
      <c r="B94" s="33" t="s">
        <v>1146</v>
      </c>
      <c r="C94" s="33" t="s">
        <v>200</v>
      </c>
      <c r="D94" s="29">
        <v>42828</v>
      </c>
      <c r="E94" s="107" t="s">
        <v>871</v>
      </c>
      <c r="F94" s="39">
        <v>25000</v>
      </c>
      <c r="G94" s="33" t="s">
        <v>796</v>
      </c>
      <c r="H94" s="38">
        <v>5</v>
      </c>
      <c r="I94" s="33" t="s">
        <v>203</v>
      </c>
      <c r="J94" s="65" t="s">
        <v>198</v>
      </c>
    </row>
    <row r="95" spans="1:10" ht="22.5" customHeight="1">
      <c r="A95" s="64">
        <v>93</v>
      </c>
      <c r="B95" s="33" t="s">
        <v>632</v>
      </c>
      <c r="C95" s="33" t="s">
        <v>211</v>
      </c>
      <c r="D95" s="29">
        <v>42830</v>
      </c>
      <c r="E95" s="107" t="s">
        <v>873</v>
      </c>
      <c r="F95" s="39">
        <v>186000</v>
      </c>
      <c r="G95" s="33" t="s">
        <v>405</v>
      </c>
      <c r="H95" s="38">
        <v>8</v>
      </c>
      <c r="I95" s="33" t="s">
        <v>203</v>
      </c>
      <c r="J95" s="65" t="s">
        <v>204</v>
      </c>
    </row>
    <row r="96" spans="1:10" ht="22.5" customHeight="1">
      <c r="A96" s="64">
        <v>94</v>
      </c>
      <c r="B96" s="33" t="s">
        <v>632</v>
      </c>
      <c r="C96" s="33" t="s">
        <v>211</v>
      </c>
      <c r="D96" s="29">
        <v>42839</v>
      </c>
      <c r="E96" s="107" t="s">
        <v>871</v>
      </c>
      <c r="F96" s="37">
        <v>135000</v>
      </c>
      <c r="G96" s="33" t="s">
        <v>1459</v>
      </c>
      <c r="H96" s="38">
        <v>10</v>
      </c>
      <c r="I96" s="33" t="s">
        <v>203</v>
      </c>
      <c r="J96" s="65" t="s">
        <v>204</v>
      </c>
    </row>
    <row r="97" spans="1:10" ht="22.5" customHeight="1">
      <c r="A97" s="64">
        <v>95</v>
      </c>
      <c r="B97" s="33" t="s">
        <v>632</v>
      </c>
      <c r="C97" s="33" t="s">
        <v>211</v>
      </c>
      <c r="D97" s="29">
        <v>42843</v>
      </c>
      <c r="E97" s="107" t="s">
        <v>1460</v>
      </c>
      <c r="F97" s="37">
        <v>48000</v>
      </c>
      <c r="G97" s="33" t="s">
        <v>1461</v>
      </c>
      <c r="H97" s="38">
        <v>4</v>
      </c>
      <c r="I97" s="33" t="s">
        <v>203</v>
      </c>
      <c r="J97" s="65" t="s">
        <v>204</v>
      </c>
    </row>
    <row r="98" spans="1:10" ht="22.5" customHeight="1">
      <c r="A98" s="64">
        <v>96</v>
      </c>
      <c r="B98" s="33" t="s">
        <v>392</v>
      </c>
      <c r="C98" s="33" t="s">
        <v>262</v>
      </c>
      <c r="D98" s="157">
        <v>42827</v>
      </c>
      <c r="E98" s="71" t="s">
        <v>1462</v>
      </c>
      <c r="F98" s="72">
        <v>100000</v>
      </c>
      <c r="G98" s="71" t="s">
        <v>1463</v>
      </c>
      <c r="H98" s="38"/>
      <c r="I98" s="33" t="s">
        <v>1464</v>
      </c>
      <c r="J98" s="65" t="s">
        <v>269</v>
      </c>
    </row>
    <row r="99" spans="1:10" ht="22.5" customHeight="1">
      <c r="A99" s="64">
        <v>97</v>
      </c>
      <c r="B99" s="33" t="s">
        <v>392</v>
      </c>
      <c r="C99" s="33" t="s">
        <v>262</v>
      </c>
      <c r="D99" s="157">
        <v>42830</v>
      </c>
      <c r="E99" s="71" t="s">
        <v>1465</v>
      </c>
      <c r="F99" s="72">
        <v>100000</v>
      </c>
      <c r="G99" s="71" t="s">
        <v>1466</v>
      </c>
      <c r="H99" s="38"/>
      <c r="I99" s="33" t="s">
        <v>1464</v>
      </c>
      <c r="J99" s="65" t="s">
        <v>269</v>
      </c>
    </row>
    <row r="100" spans="1:10" ht="22.5" customHeight="1">
      <c r="A100" s="64">
        <v>98</v>
      </c>
      <c r="B100" s="33" t="s">
        <v>392</v>
      </c>
      <c r="C100" s="33" t="s">
        <v>262</v>
      </c>
      <c r="D100" s="157">
        <v>42842</v>
      </c>
      <c r="E100" s="71" t="s">
        <v>1467</v>
      </c>
      <c r="F100" s="72">
        <v>490000</v>
      </c>
      <c r="G100" s="71" t="s">
        <v>1468</v>
      </c>
      <c r="H100" s="38"/>
      <c r="I100" s="33" t="s">
        <v>197</v>
      </c>
      <c r="J100" s="65" t="s">
        <v>198</v>
      </c>
    </row>
    <row r="101" spans="1:10" ht="22.5" customHeight="1">
      <c r="A101" s="64">
        <v>99</v>
      </c>
      <c r="B101" s="33" t="s">
        <v>392</v>
      </c>
      <c r="C101" s="33" t="s">
        <v>262</v>
      </c>
      <c r="D101" s="157">
        <v>42849</v>
      </c>
      <c r="E101" s="71" t="s">
        <v>1469</v>
      </c>
      <c r="F101" s="72">
        <v>137000</v>
      </c>
      <c r="G101" s="71" t="s">
        <v>1470</v>
      </c>
      <c r="H101" s="38"/>
      <c r="I101" s="33" t="s">
        <v>197</v>
      </c>
      <c r="J101" s="65" t="s">
        <v>198</v>
      </c>
    </row>
    <row r="102" spans="1:10" ht="22.5" customHeight="1">
      <c r="A102" s="64">
        <v>100</v>
      </c>
      <c r="B102" s="33" t="s">
        <v>392</v>
      </c>
      <c r="C102" s="33" t="s">
        <v>262</v>
      </c>
      <c r="D102" s="157">
        <v>42849</v>
      </c>
      <c r="E102" s="71" t="s">
        <v>1469</v>
      </c>
      <c r="F102" s="72">
        <v>42000</v>
      </c>
      <c r="G102" s="71" t="s">
        <v>1471</v>
      </c>
      <c r="H102" s="38"/>
      <c r="I102" s="33" t="s">
        <v>1472</v>
      </c>
      <c r="J102" s="65" t="s">
        <v>198</v>
      </c>
    </row>
    <row r="103" spans="1:10" ht="22.5" customHeight="1">
      <c r="A103" s="64">
        <v>101</v>
      </c>
      <c r="B103" s="33" t="s">
        <v>392</v>
      </c>
      <c r="C103" s="33" t="s">
        <v>262</v>
      </c>
      <c r="D103" s="157">
        <v>42850</v>
      </c>
      <c r="E103" s="71" t="s">
        <v>1473</v>
      </c>
      <c r="F103" s="72">
        <v>100000</v>
      </c>
      <c r="G103" s="71" t="s">
        <v>1474</v>
      </c>
      <c r="H103" s="38"/>
      <c r="I103" s="33" t="s">
        <v>268</v>
      </c>
      <c r="J103" s="65" t="s">
        <v>269</v>
      </c>
    </row>
    <row r="104" spans="1:10" ht="22.5" customHeight="1">
      <c r="A104" s="64">
        <v>102</v>
      </c>
      <c r="B104" s="33" t="s">
        <v>372</v>
      </c>
      <c r="C104" s="33" t="s">
        <v>193</v>
      </c>
      <c r="D104" s="29">
        <v>42837</v>
      </c>
      <c r="E104" s="107" t="s">
        <v>379</v>
      </c>
      <c r="F104" s="39">
        <v>90000</v>
      </c>
      <c r="G104" s="33" t="s">
        <v>1411</v>
      </c>
      <c r="H104" s="38">
        <v>8</v>
      </c>
      <c r="I104" s="33" t="s">
        <v>197</v>
      </c>
      <c r="J104" s="65" t="s">
        <v>198</v>
      </c>
    </row>
    <row r="105" spans="1:10" ht="22.5" customHeight="1">
      <c r="A105" s="64">
        <v>103</v>
      </c>
      <c r="B105" s="33" t="s">
        <v>260</v>
      </c>
      <c r="C105" s="33" t="s">
        <v>200</v>
      </c>
      <c r="D105" s="49">
        <v>42853</v>
      </c>
      <c r="E105" s="107" t="s">
        <v>1475</v>
      </c>
      <c r="F105" s="39">
        <v>100000</v>
      </c>
      <c r="G105" s="33" t="s">
        <v>1136</v>
      </c>
      <c r="H105" s="38">
        <v>20</v>
      </c>
      <c r="I105" s="33" t="s">
        <v>230</v>
      </c>
      <c r="J105" s="65" t="s">
        <v>269</v>
      </c>
    </row>
    <row r="106" spans="1:10" ht="22.5" customHeight="1">
      <c r="A106" s="64">
        <v>104</v>
      </c>
      <c r="B106" s="33" t="s">
        <v>260</v>
      </c>
      <c r="C106" s="33" t="s">
        <v>200</v>
      </c>
      <c r="D106" s="49">
        <v>42852</v>
      </c>
      <c r="E106" s="107" t="s">
        <v>256</v>
      </c>
      <c r="F106" s="39">
        <v>173000</v>
      </c>
      <c r="G106" s="33" t="s">
        <v>1476</v>
      </c>
      <c r="H106" s="38">
        <v>20</v>
      </c>
      <c r="I106" s="33" t="s">
        <v>197</v>
      </c>
      <c r="J106" s="65" t="s">
        <v>198</v>
      </c>
    </row>
    <row r="107" spans="1:10" ht="22.5" customHeight="1">
      <c r="A107" s="64">
        <v>105</v>
      </c>
      <c r="B107" s="33" t="s">
        <v>260</v>
      </c>
      <c r="C107" s="33" t="s">
        <v>200</v>
      </c>
      <c r="D107" s="49" t="s">
        <v>1477</v>
      </c>
      <c r="E107" s="107" t="s">
        <v>1478</v>
      </c>
      <c r="F107" s="39">
        <v>70000</v>
      </c>
      <c r="G107" s="33" t="s">
        <v>1479</v>
      </c>
      <c r="H107" s="38">
        <v>20</v>
      </c>
      <c r="I107" s="33" t="s">
        <v>197</v>
      </c>
      <c r="J107" s="65" t="s">
        <v>224</v>
      </c>
    </row>
    <row r="108" spans="1:10" ht="22.5" customHeight="1">
      <c r="A108" s="64">
        <v>106</v>
      </c>
      <c r="B108" s="33" t="s">
        <v>260</v>
      </c>
      <c r="C108" s="33" t="s">
        <v>200</v>
      </c>
      <c r="D108" s="49" t="s">
        <v>1477</v>
      </c>
      <c r="E108" s="107" t="s">
        <v>1478</v>
      </c>
      <c r="F108" s="39">
        <v>40000</v>
      </c>
      <c r="G108" s="33" t="s">
        <v>1480</v>
      </c>
      <c r="H108" s="38">
        <v>20</v>
      </c>
      <c r="I108" s="33" t="s">
        <v>197</v>
      </c>
      <c r="J108" s="65" t="s">
        <v>255</v>
      </c>
    </row>
    <row r="109" spans="1:10" ht="22.5" customHeight="1">
      <c r="A109" s="64">
        <v>107</v>
      </c>
      <c r="B109" s="33" t="s">
        <v>260</v>
      </c>
      <c r="C109" s="33" t="s">
        <v>200</v>
      </c>
      <c r="D109" s="49" t="s">
        <v>1477</v>
      </c>
      <c r="E109" s="107" t="s">
        <v>1478</v>
      </c>
      <c r="F109" s="39">
        <v>185860</v>
      </c>
      <c r="G109" s="33" t="s">
        <v>1481</v>
      </c>
      <c r="H109" s="38">
        <v>20</v>
      </c>
      <c r="I109" s="33" t="s">
        <v>197</v>
      </c>
      <c r="J109" s="65" t="s">
        <v>255</v>
      </c>
    </row>
    <row r="110" spans="1:10" ht="22.5" customHeight="1">
      <c r="A110" s="64">
        <v>108</v>
      </c>
      <c r="B110" s="33" t="s">
        <v>1157</v>
      </c>
      <c r="C110" s="33" t="s">
        <v>193</v>
      </c>
      <c r="D110" s="29" t="s">
        <v>1482</v>
      </c>
      <c r="E110" s="107" t="s">
        <v>1159</v>
      </c>
      <c r="F110" s="39">
        <v>267000</v>
      </c>
      <c r="G110" s="33" t="s">
        <v>1483</v>
      </c>
      <c r="H110" s="38">
        <v>12</v>
      </c>
      <c r="I110" s="33" t="s">
        <v>203</v>
      </c>
      <c r="J110" s="65" t="s">
        <v>198</v>
      </c>
    </row>
    <row r="111" spans="1:10" ht="22.5" customHeight="1">
      <c r="A111" s="64">
        <v>109</v>
      </c>
      <c r="B111" s="44" t="s">
        <v>36</v>
      </c>
      <c r="C111" s="44" t="s">
        <v>262</v>
      </c>
      <c r="D111" s="52">
        <v>42829</v>
      </c>
      <c r="E111" s="53" t="s">
        <v>1484</v>
      </c>
      <c r="F111" s="54">
        <v>43000</v>
      </c>
      <c r="G111" s="27" t="s">
        <v>208</v>
      </c>
      <c r="H111" s="161">
        <v>4</v>
      </c>
      <c r="I111" s="44" t="s">
        <v>203</v>
      </c>
      <c r="J111" s="66" t="s">
        <v>198</v>
      </c>
    </row>
    <row r="112" spans="1:10" ht="22.5" customHeight="1">
      <c r="A112" s="64">
        <v>110</v>
      </c>
      <c r="B112" s="44" t="s">
        <v>36</v>
      </c>
      <c r="C112" s="44" t="s">
        <v>262</v>
      </c>
      <c r="D112" s="52">
        <v>42829</v>
      </c>
      <c r="E112" s="53" t="s">
        <v>1485</v>
      </c>
      <c r="F112" s="54">
        <v>192000</v>
      </c>
      <c r="G112" s="27" t="s">
        <v>1486</v>
      </c>
      <c r="H112" s="161">
        <v>11</v>
      </c>
      <c r="I112" s="44" t="s">
        <v>203</v>
      </c>
      <c r="J112" s="66" t="s">
        <v>198</v>
      </c>
    </row>
    <row r="113" spans="1:10" ht="22.5" customHeight="1">
      <c r="A113" s="64">
        <v>111</v>
      </c>
      <c r="B113" s="44" t="s">
        <v>36</v>
      </c>
      <c r="C113" s="44" t="s">
        <v>262</v>
      </c>
      <c r="D113" s="52">
        <v>42829</v>
      </c>
      <c r="E113" s="53" t="s">
        <v>1485</v>
      </c>
      <c r="F113" s="54">
        <v>167000</v>
      </c>
      <c r="G113" s="27" t="s">
        <v>1487</v>
      </c>
      <c r="H113" s="161">
        <v>10</v>
      </c>
      <c r="I113" s="44" t="s">
        <v>203</v>
      </c>
      <c r="J113" s="66" t="s">
        <v>198</v>
      </c>
    </row>
    <row r="114" spans="1:10" ht="22.5" customHeight="1">
      <c r="A114" s="64">
        <v>112</v>
      </c>
      <c r="B114" s="44" t="s">
        <v>36</v>
      </c>
      <c r="C114" s="44" t="s">
        <v>262</v>
      </c>
      <c r="D114" s="52">
        <v>42829</v>
      </c>
      <c r="E114" s="53" t="s">
        <v>1485</v>
      </c>
      <c r="F114" s="54">
        <v>174000</v>
      </c>
      <c r="G114" s="27" t="s">
        <v>1488</v>
      </c>
      <c r="H114" s="161">
        <v>11</v>
      </c>
      <c r="I114" s="44" t="s">
        <v>203</v>
      </c>
      <c r="J114" s="66" t="s">
        <v>198</v>
      </c>
    </row>
    <row r="115" spans="1:10" ht="22.5" customHeight="1">
      <c r="A115" s="64">
        <v>113</v>
      </c>
      <c r="B115" s="44" t="s">
        <v>36</v>
      </c>
      <c r="C115" s="44" t="s">
        <v>262</v>
      </c>
      <c r="D115" s="52">
        <v>42829</v>
      </c>
      <c r="E115" s="53" t="s">
        <v>1485</v>
      </c>
      <c r="F115" s="54">
        <v>252000</v>
      </c>
      <c r="G115" s="27" t="s">
        <v>1489</v>
      </c>
      <c r="H115" s="161">
        <v>16</v>
      </c>
      <c r="I115" s="44" t="s">
        <v>203</v>
      </c>
      <c r="J115" s="66" t="s">
        <v>198</v>
      </c>
    </row>
    <row r="116" spans="1:10" ht="22.5" customHeight="1">
      <c r="A116" s="64">
        <v>114</v>
      </c>
      <c r="B116" s="44" t="s">
        <v>36</v>
      </c>
      <c r="C116" s="44" t="s">
        <v>262</v>
      </c>
      <c r="D116" s="52">
        <v>42829</v>
      </c>
      <c r="E116" s="53" t="s">
        <v>1490</v>
      </c>
      <c r="F116" s="54">
        <v>100000</v>
      </c>
      <c r="G116" s="27" t="s">
        <v>1181</v>
      </c>
      <c r="H116" s="161">
        <v>4</v>
      </c>
      <c r="I116" s="44" t="s">
        <v>203</v>
      </c>
      <c r="J116" s="66" t="s">
        <v>198</v>
      </c>
    </row>
    <row r="117" spans="1:10" ht="22.5" customHeight="1">
      <c r="A117" s="64">
        <v>115</v>
      </c>
      <c r="B117" s="44" t="s">
        <v>36</v>
      </c>
      <c r="C117" s="44" t="s">
        <v>262</v>
      </c>
      <c r="D117" s="52">
        <v>42830</v>
      </c>
      <c r="E117" s="53" t="s">
        <v>1491</v>
      </c>
      <c r="F117" s="54">
        <v>105000</v>
      </c>
      <c r="G117" s="27" t="s">
        <v>927</v>
      </c>
      <c r="H117" s="161">
        <v>7</v>
      </c>
      <c r="I117" s="44" t="s">
        <v>203</v>
      </c>
      <c r="J117" s="66" t="s">
        <v>198</v>
      </c>
    </row>
    <row r="118" spans="1:10" ht="22.5" customHeight="1">
      <c r="A118" s="64">
        <v>116</v>
      </c>
      <c r="B118" s="44" t="s">
        <v>36</v>
      </c>
      <c r="C118" s="44" t="s">
        <v>262</v>
      </c>
      <c r="D118" s="52">
        <v>42831</v>
      </c>
      <c r="E118" s="53" t="s">
        <v>1492</v>
      </c>
      <c r="F118" s="54">
        <v>139000</v>
      </c>
      <c r="G118" s="27" t="s">
        <v>208</v>
      </c>
      <c r="H118" s="161">
        <v>13</v>
      </c>
      <c r="I118" s="44" t="s">
        <v>203</v>
      </c>
      <c r="J118" s="66" t="s">
        <v>198</v>
      </c>
    </row>
    <row r="119" spans="1:10" ht="22.5" customHeight="1">
      <c r="A119" s="64">
        <v>117</v>
      </c>
      <c r="B119" s="44" t="s">
        <v>36</v>
      </c>
      <c r="C119" s="44" t="s">
        <v>262</v>
      </c>
      <c r="D119" s="52">
        <v>42833</v>
      </c>
      <c r="E119" s="53" t="s">
        <v>1493</v>
      </c>
      <c r="F119" s="54">
        <v>88000</v>
      </c>
      <c r="G119" s="27" t="s">
        <v>1494</v>
      </c>
      <c r="H119" s="161">
        <v>11</v>
      </c>
      <c r="I119" s="44" t="s">
        <v>203</v>
      </c>
      <c r="J119" s="66" t="s">
        <v>198</v>
      </c>
    </row>
    <row r="120" spans="1:10" ht="22.5" customHeight="1">
      <c r="A120" s="64">
        <v>118</v>
      </c>
      <c r="B120" s="44" t="s">
        <v>36</v>
      </c>
      <c r="C120" s="44" t="s">
        <v>262</v>
      </c>
      <c r="D120" s="52">
        <v>42835</v>
      </c>
      <c r="E120" s="53" t="s">
        <v>1495</v>
      </c>
      <c r="F120" s="54">
        <v>107000</v>
      </c>
      <c r="G120" s="27" t="s">
        <v>251</v>
      </c>
      <c r="H120" s="161">
        <v>9</v>
      </c>
      <c r="I120" s="44" t="s">
        <v>203</v>
      </c>
      <c r="J120" s="66" t="s">
        <v>198</v>
      </c>
    </row>
    <row r="121" spans="1:10" ht="22.5" customHeight="1">
      <c r="A121" s="64">
        <v>119</v>
      </c>
      <c r="B121" s="44" t="s">
        <v>36</v>
      </c>
      <c r="C121" s="44" t="s">
        <v>262</v>
      </c>
      <c r="D121" s="52">
        <v>42836</v>
      </c>
      <c r="E121" s="53" t="s">
        <v>1496</v>
      </c>
      <c r="F121" s="54">
        <v>40000</v>
      </c>
      <c r="G121" s="27" t="s">
        <v>1497</v>
      </c>
      <c r="H121" s="161">
        <v>4</v>
      </c>
      <c r="I121" s="44" t="s">
        <v>203</v>
      </c>
      <c r="J121" s="66" t="s">
        <v>198</v>
      </c>
    </row>
    <row r="122" spans="1:10" ht="22.5" customHeight="1">
      <c r="A122" s="64">
        <v>120</v>
      </c>
      <c r="B122" s="44" t="s">
        <v>36</v>
      </c>
      <c r="C122" s="44" t="s">
        <v>262</v>
      </c>
      <c r="D122" s="52">
        <v>42836</v>
      </c>
      <c r="E122" s="53" t="s">
        <v>1498</v>
      </c>
      <c r="F122" s="54">
        <v>238000</v>
      </c>
      <c r="G122" s="27" t="s">
        <v>1499</v>
      </c>
      <c r="H122" s="161">
        <v>11</v>
      </c>
      <c r="I122" s="44" t="s">
        <v>203</v>
      </c>
      <c r="J122" s="66" t="s">
        <v>198</v>
      </c>
    </row>
    <row r="123" spans="1:10" ht="22.5" customHeight="1">
      <c r="A123" s="64">
        <v>121</v>
      </c>
      <c r="B123" s="44" t="s">
        <v>36</v>
      </c>
      <c r="C123" s="44" t="s">
        <v>262</v>
      </c>
      <c r="D123" s="52">
        <v>42838</v>
      </c>
      <c r="E123" s="53" t="s">
        <v>1500</v>
      </c>
      <c r="F123" s="54">
        <v>219000</v>
      </c>
      <c r="G123" s="27" t="s">
        <v>722</v>
      </c>
      <c r="H123" s="161">
        <v>10</v>
      </c>
      <c r="I123" s="44" t="s">
        <v>203</v>
      </c>
      <c r="J123" s="66" t="s">
        <v>198</v>
      </c>
    </row>
    <row r="124" spans="1:10" ht="22.5" customHeight="1">
      <c r="A124" s="64">
        <v>122</v>
      </c>
      <c r="B124" s="44" t="s">
        <v>36</v>
      </c>
      <c r="C124" s="44" t="s">
        <v>262</v>
      </c>
      <c r="D124" s="52">
        <v>42838</v>
      </c>
      <c r="E124" s="53" t="s">
        <v>1236</v>
      </c>
      <c r="F124" s="54">
        <v>21000</v>
      </c>
      <c r="G124" s="27" t="s">
        <v>1501</v>
      </c>
      <c r="H124" s="161">
        <v>3</v>
      </c>
      <c r="I124" s="44" t="s">
        <v>203</v>
      </c>
      <c r="J124" s="66" t="s">
        <v>198</v>
      </c>
    </row>
    <row r="125" spans="1:10" ht="22.5" customHeight="1">
      <c r="A125" s="64">
        <v>123</v>
      </c>
      <c r="B125" s="44" t="s">
        <v>36</v>
      </c>
      <c r="C125" s="44" t="s">
        <v>262</v>
      </c>
      <c r="D125" s="52">
        <v>42839</v>
      </c>
      <c r="E125" s="53" t="s">
        <v>1502</v>
      </c>
      <c r="F125" s="54">
        <v>30000</v>
      </c>
      <c r="G125" s="27" t="s">
        <v>1497</v>
      </c>
      <c r="H125" s="161">
        <v>3</v>
      </c>
      <c r="I125" s="44" t="s">
        <v>203</v>
      </c>
      <c r="J125" s="66" t="s">
        <v>198</v>
      </c>
    </row>
    <row r="126" spans="1:10" ht="22.5" customHeight="1">
      <c r="A126" s="64">
        <v>124</v>
      </c>
      <c r="B126" s="44" t="s">
        <v>36</v>
      </c>
      <c r="C126" s="44" t="s">
        <v>262</v>
      </c>
      <c r="D126" s="52">
        <v>42839</v>
      </c>
      <c r="E126" s="53" t="s">
        <v>1503</v>
      </c>
      <c r="F126" s="54">
        <v>191000</v>
      </c>
      <c r="G126" s="27" t="s">
        <v>251</v>
      </c>
      <c r="H126" s="161">
        <v>8</v>
      </c>
      <c r="I126" s="44" t="s">
        <v>203</v>
      </c>
      <c r="J126" s="66" t="s">
        <v>198</v>
      </c>
    </row>
    <row r="127" spans="1:10" ht="22.5" customHeight="1">
      <c r="A127" s="64">
        <v>125</v>
      </c>
      <c r="B127" s="44" t="s">
        <v>36</v>
      </c>
      <c r="C127" s="44" t="s">
        <v>262</v>
      </c>
      <c r="D127" s="52">
        <v>42840</v>
      </c>
      <c r="E127" s="53" t="s">
        <v>1504</v>
      </c>
      <c r="F127" s="54">
        <v>175000</v>
      </c>
      <c r="G127" s="27" t="s">
        <v>1501</v>
      </c>
      <c r="H127" s="161">
        <v>16</v>
      </c>
      <c r="I127" s="44" t="s">
        <v>203</v>
      </c>
      <c r="J127" s="66" t="s">
        <v>198</v>
      </c>
    </row>
    <row r="128" spans="1:10" ht="22.5" customHeight="1">
      <c r="A128" s="64">
        <v>126</v>
      </c>
      <c r="B128" s="44" t="s">
        <v>36</v>
      </c>
      <c r="C128" s="44" t="s">
        <v>262</v>
      </c>
      <c r="D128" s="52">
        <v>42843</v>
      </c>
      <c r="E128" s="53" t="s">
        <v>1505</v>
      </c>
      <c r="F128" s="54">
        <v>274000</v>
      </c>
      <c r="G128" s="27" t="s">
        <v>282</v>
      </c>
      <c r="H128" s="161">
        <v>8</v>
      </c>
      <c r="I128" s="44" t="s">
        <v>203</v>
      </c>
      <c r="J128" s="66" t="s">
        <v>198</v>
      </c>
    </row>
    <row r="129" spans="1:10" ht="22.5" customHeight="1">
      <c r="A129" s="64">
        <v>127</v>
      </c>
      <c r="B129" s="44" t="s">
        <v>36</v>
      </c>
      <c r="C129" s="44" t="s">
        <v>262</v>
      </c>
      <c r="D129" s="52">
        <v>42843</v>
      </c>
      <c r="E129" s="53" t="s">
        <v>1506</v>
      </c>
      <c r="F129" s="54">
        <v>237000</v>
      </c>
      <c r="G129" s="27" t="s">
        <v>1507</v>
      </c>
      <c r="H129" s="161">
        <v>8</v>
      </c>
      <c r="I129" s="44" t="s">
        <v>203</v>
      </c>
      <c r="J129" s="66" t="s">
        <v>198</v>
      </c>
    </row>
    <row r="130" spans="1:10" ht="22.5" customHeight="1">
      <c r="A130" s="64">
        <v>128</v>
      </c>
      <c r="B130" s="44" t="s">
        <v>36</v>
      </c>
      <c r="C130" s="44" t="s">
        <v>262</v>
      </c>
      <c r="D130" s="52">
        <v>42846</v>
      </c>
      <c r="E130" s="53" t="s">
        <v>1508</v>
      </c>
      <c r="F130" s="54">
        <v>480000</v>
      </c>
      <c r="G130" s="27" t="s">
        <v>282</v>
      </c>
      <c r="H130" s="161">
        <v>21</v>
      </c>
      <c r="I130" s="44" t="s">
        <v>203</v>
      </c>
      <c r="J130" s="66" t="s">
        <v>198</v>
      </c>
    </row>
    <row r="131" spans="1:10" ht="22.5" customHeight="1">
      <c r="A131" s="64">
        <v>129</v>
      </c>
      <c r="B131" s="44" t="s">
        <v>36</v>
      </c>
      <c r="C131" s="44" t="s">
        <v>262</v>
      </c>
      <c r="D131" s="52">
        <v>42850</v>
      </c>
      <c r="E131" s="53" t="s">
        <v>1509</v>
      </c>
      <c r="F131" s="54">
        <v>102000</v>
      </c>
      <c r="G131" s="27" t="s">
        <v>251</v>
      </c>
      <c r="H131" s="161">
        <v>8</v>
      </c>
      <c r="I131" s="44" t="s">
        <v>203</v>
      </c>
      <c r="J131" s="66" t="s">
        <v>198</v>
      </c>
    </row>
    <row r="132" spans="1:10" ht="22.5" customHeight="1">
      <c r="A132" s="64">
        <v>130</v>
      </c>
      <c r="B132" s="44" t="s">
        <v>36</v>
      </c>
      <c r="C132" s="44" t="s">
        <v>262</v>
      </c>
      <c r="D132" s="52">
        <v>42851</v>
      </c>
      <c r="E132" s="53" t="s">
        <v>1510</v>
      </c>
      <c r="F132" s="54">
        <v>258000</v>
      </c>
      <c r="G132" s="27" t="s">
        <v>1317</v>
      </c>
      <c r="H132" s="161">
        <v>18</v>
      </c>
      <c r="I132" s="44" t="s">
        <v>203</v>
      </c>
      <c r="J132" s="66" t="s">
        <v>198</v>
      </c>
    </row>
    <row r="133" spans="1:10" ht="22.5" customHeight="1">
      <c r="A133" s="64">
        <v>131</v>
      </c>
      <c r="B133" s="44" t="s">
        <v>36</v>
      </c>
      <c r="C133" s="44" t="s">
        <v>262</v>
      </c>
      <c r="D133" s="52">
        <v>42852</v>
      </c>
      <c r="E133" s="53" t="s">
        <v>1511</v>
      </c>
      <c r="F133" s="54">
        <v>109000</v>
      </c>
      <c r="G133" s="27" t="s">
        <v>405</v>
      </c>
      <c r="H133" s="161">
        <v>8</v>
      </c>
      <c r="I133" s="44" t="s">
        <v>203</v>
      </c>
      <c r="J133" s="66" t="s">
        <v>198</v>
      </c>
    </row>
    <row r="134" spans="1:10" ht="22.5" customHeight="1">
      <c r="A134" s="64">
        <v>132</v>
      </c>
      <c r="B134" s="44" t="s">
        <v>36</v>
      </c>
      <c r="C134" s="44" t="s">
        <v>262</v>
      </c>
      <c r="D134" s="52">
        <v>42853</v>
      </c>
      <c r="E134" s="53" t="s">
        <v>1512</v>
      </c>
      <c r="F134" s="54">
        <v>96000</v>
      </c>
      <c r="G134" s="27" t="s">
        <v>1513</v>
      </c>
      <c r="H134" s="161">
        <v>16</v>
      </c>
      <c r="I134" s="44" t="s">
        <v>203</v>
      </c>
      <c r="J134" s="66" t="s">
        <v>198</v>
      </c>
    </row>
    <row r="135" spans="1:10" ht="22.5" customHeight="1">
      <c r="A135" s="64">
        <v>133</v>
      </c>
      <c r="B135" s="44" t="s">
        <v>36</v>
      </c>
      <c r="C135" s="44" t="s">
        <v>262</v>
      </c>
      <c r="D135" s="52">
        <v>42853</v>
      </c>
      <c r="E135" s="53" t="s">
        <v>1514</v>
      </c>
      <c r="F135" s="54">
        <v>490000</v>
      </c>
      <c r="G135" s="27" t="s">
        <v>578</v>
      </c>
      <c r="H135" s="161">
        <v>32</v>
      </c>
      <c r="I135" s="44" t="s">
        <v>203</v>
      </c>
      <c r="J135" s="66" t="s">
        <v>198</v>
      </c>
    </row>
    <row r="136" spans="1:10" ht="22.5" customHeight="1">
      <c r="A136" s="64">
        <v>134</v>
      </c>
      <c r="B136" s="44" t="s">
        <v>36</v>
      </c>
      <c r="C136" s="44" t="s">
        <v>262</v>
      </c>
      <c r="D136" s="52">
        <v>42854</v>
      </c>
      <c r="E136" s="53" t="s">
        <v>1515</v>
      </c>
      <c r="F136" s="54">
        <v>495000</v>
      </c>
      <c r="G136" s="27" t="s">
        <v>578</v>
      </c>
      <c r="H136" s="161">
        <v>35</v>
      </c>
      <c r="I136" s="44" t="s">
        <v>203</v>
      </c>
      <c r="J136" s="66" t="s">
        <v>198</v>
      </c>
    </row>
    <row r="137" spans="1:10" ht="22.5" customHeight="1">
      <c r="A137" s="64">
        <v>135</v>
      </c>
      <c r="B137" s="44" t="s">
        <v>36</v>
      </c>
      <c r="C137" s="44" t="s">
        <v>193</v>
      </c>
      <c r="D137" s="52">
        <v>42827</v>
      </c>
      <c r="E137" s="53" t="s">
        <v>1281</v>
      </c>
      <c r="F137" s="54">
        <v>268000</v>
      </c>
      <c r="G137" s="27" t="s">
        <v>1516</v>
      </c>
      <c r="H137" s="161">
        <v>12</v>
      </c>
      <c r="I137" s="44" t="s">
        <v>203</v>
      </c>
      <c r="J137" s="66" t="s">
        <v>198</v>
      </c>
    </row>
    <row r="138" spans="1:10" ht="22.5" customHeight="1">
      <c r="A138" s="64">
        <v>136</v>
      </c>
      <c r="B138" s="44" t="s">
        <v>36</v>
      </c>
      <c r="C138" s="44" t="s">
        <v>193</v>
      </c>
      <c r="D138" s="52">
        <v>42828</v>
      </c>
      <c r="E138" s="53" t="s">
        <v>1517</v>
      </c>
      <c r="F138" s="54">
        <v>356000</v>
      </c>
      <c r="G138" s="27" t="s">
        <v>798</v>
      </c>
      <c r="H138" s="161">
        <v>12</v>
      </c>
      <c r="I138" s="44" t="s">
        <v>203</v>
      </c>
      <c r="J138" s="66" t="s">
        <v>198</v>
      </c>
    </row>
    <row r="139" spans="1:10" ht="22.5" customHeight="1">
      <c r="A139" s="64">
        <v>137</v>
      </c>
      <c r="B139" s="44" t="s">
        <v>36</v>
      </c>
      <c r="C139" s="44" t="s">
        <v>193</v>
      </c>
      <c r="D139" s="52">
        <v>42829</v>
      </c>
      <c r="E139" s="53" t="s">
        <v>1518</v>
      </c>
      <c r="F139" s="54">
        <v>67000</v>
      </c>
      <c r="G139" s="27" t="s">
        <v>578</v>
      </c>
      <c r="H139" s="161">
        <v>11</v>
      </c>
      <c r="I139" s="44" t="s">
        <v>203</v>
      </c>
      <c r="J139" s="66" t="s">
        <v>198</v>
      </c>
    </row>
    <row r="140" spans="1:10" ht="22.5" customHeight="1">
      <c r="A140" s="64">
        <v>138</v>
      </c>
      <c r="B140" s="44" t="s">
        <v>36</v>
      </c>
      <c r="C140" s="44" t="s">
        <v>193</v>
      </c>
      <c r="D140" s="52">
        <v>42829</v>
      </c>
      <c r="E140" s="53" t="s">
        <v>1519</v>
      </c>
      <c r="F140" s="54">
        <v>1490250</v>
      </c>
      <c r="G140" s="27" t="s">
        <v>350</v>
      </c>
      <c r="H140" s="161">
        <v>0</v>
      </c>
      <c r="I140" s="44" t="s">
        <v>203</v>
      </c>
      <c r="J140" s="66" t="s">
        <v>255</v>
      </c>
    </row>
    <row r="141" spans="1:10" ht="22.5" customHeight="1">
      <c r="A141" s="64">
        <v>139</v>
      </c>
      <c r="B141" s="44" t="s">
        <v>36</v>
      </c>
      <c r="C141" s="44" t="s">
        <v>193</v>
      </c>
      <c r="D141" s="52">
        <v>42831</v>
      </c>
      <c r="E141" s="53" t="s">
        <v>1520</v>
      </c>
      <c r="F141" s="54">
        <v>82000</v>
      </c>
      <c r="G141" s="27" t="s">
        <v>1521</v>
      </c>
      <c r="H141" s="161">
        <v>4</v>
      </c>
      <c r="I141" s="44" t="s">
        <v>203</v>
      </c>
      <c r="J141" s="66" t="s">
        <v>198</v>
      </c>
    </row>
    <row r="142" spans="1:10" ht="22.5" customHeight="1">
      <c r="A142" s="64">
        <v>140</v>
      </c>
      <c r="B142" s="44" t="s">
        <v>36</v>
      </c>
      <c r="C142" s="44" t="s">
        <v>193</v>
      </c>
      <c r="D142" s="52">
        <v>42832</v>
      </c>
      <c r="E142" s="53" t="s">
        <v>1522</v>
      </c>
      <c r="F142" s="54">
        <v>104000</v>
      </c>
      <c r="G142" s="27" t="s">
        <v>1501</v>
      </c>
      <c r="H142" s="161">
        <v>9</v>
      </c>
      <c r="I142" s="44" t="s">
        <v>203</v>
      </c>
      <c r="J142" s="66" t="s">
        <v>198</v>
      </c>
    </row>
    <row r="143" spans="1:10" ht="22.5" customHeight="1">
      <c r="A143" s="64">
        <v>141</v>
      </c>
      <c r="B143" s="44" t="s">
        <v>36</v>
      </c>
      <c r="C143" s="44" t="s">
        <v>193</v>
      </c>
      <c r="D143" s="52">
        <v>42833</v>
      </c>
      <c r="E143" s="53" t="s">
        <v>1523</v>
      </c>
      <c r="F143" s="54">
        <v>371000</v>
      </c>
      <c r="G143" s="27" t="s">
        <v>492</v>
      </c>
      <c r="H143" s="161">
        <v>10</v>
      </c>
      <c r="I143" s="44" t="s">
        <v>203</v>
      </c>
      <c r="J143" s="66" t="s">
        <v>198</v>
      </c>
    </row>
    <row r="144" spans="1:10" ht="22.5" customHeight="1">
      <c r="A144" s="64">
        <v>142</v>
      </c>
      <c r="B144" s="44" t="s">
        <v>36</v>
      </c>
      <c r="C144" s="44" t="s">
        <v>193</v>
      </c>
      <c r="D144" s="52">
        <v>42836</v>
      </c>
      <c r="E144" s="53" t="s">
        <v>1524</v>
      </c>
      <c r="F144" s="54">
        <v>22200</v>
      </c>
      <c r="G144" s="27" t="s">
        <v>1525</v>
      </c>
      <c r="H144" s="161">
        <v>0</v>
      </c>
      <c r="I144" s="44" t="s">
        <v>203</v>
      </c>
      <c r="J144" s="66" t="s">
        <v>255</v>
      </c>
    </row>
    <row r="145" spans="1:10" ht="22.5" customHeight="1">
      <c r="A145" s="64">
        <v>143</v>
      </c>
      <c r="B145" s="44" t="s">
        <v>36</v>
      </c>
      <c r="C145" s="44" t="s">
        <v>193</v>
      </c>
      <c r="D145" s="52">
        <v>42837</v>
      </c>
      <c r="E145" s="53" t="s">
        <v>1526</v>
      </c>
      <c r="F145" s="54">
        <v>283000</v>
      </c>
      <c r="G145" s="27" t="s">
        <v>500</v>
      </c>
      <c r="H145" s="161">
        <v>15</v>
      </c>
      <c r="I145" s="44" t="s">
        <v>203</v>
      </c>
      <c r="J145" s="66" t="s">
        <v>198</v>
      </c>
    </row>
    <row r="146" spans="1:10" ht="22.5" customHeight="1">
      <c r="A146" s="64">
        <v>144</v>
      </c>
      <c r="B146" s="44" t="s">
        <v>36</v>
      </c>
      <c r="C146" s="44" t="s">
        <v>193</v>
      </c>
      <c r="D146" s="52">
        <v>42837</v>
      </c>
      <c r="E146" s="53" t="s">
        <v>1527</v>
      </c>
      <c r="F146" s="54">
        <v>160000</v>
      </c>
      <c r="G146" s="27" t="s">
        <v>467</v>
      </c>
      <c r="H146" s="161">
        <v>8</v>
      </c>
      <c r="I146" s="44" t="s">
        <v>203</v>
      </c>
      <c r="J146" s="66" t="s">
        <v>198</v>
      </c>
    </row>
    <row r="147" spans="1:10" ht="22.5" customHeight="1">
      <c r="A147" s="64">
        <v>145</v>
      </c>
      <c r="B147" s="44" t="s">
        <v>36</v>
      </c>
      <c r="C147" s="44" t="s">
        <v>193</v>
      </c>
      <c r="D147" s="52">
        <v>42841</v>
      </c>
      <c r="E147" s="53" t="s">
        <v>1528</v>
      </c>
      <c r="F147" s="54">
        <v>146000</v>
      </c>
      <c r="G147" s="27" t="s">
        <v>927</v>
      </c>
      <c r="H147" s="161">
        <v>6</v>
      </c>
      <c r="I147" s="44" t="s">
        <v>203</v>
      </c>
      <c r="J147" s="66" t="s">
        <v>198</v>
      </c>
    </row>
    <row r="148" spans="1:10" ht="22.5" customHeight="1">
      <c r="A148" s="64">
        <v>146</v>
      </c>
      <c r="B148" s="44" t="s">
        <v>36</v>
      </c>
      <c r="C148" s="44" t="s">
        <v>193</v>
      </c>
      <c r="D148" s="52">
        <v>42844</v>
      </c>
      <c r="E148" s="53" t="s">
        <v>1529</v>
      </c>
      <c r="F148" s="54">
        <v>190000</v>
      </c>
      <c r="G148" s="27" t="s">
        <v>1499</v>
      </c>
      <c r="H148" s="161">
        <v>13</v>
      </c>
      <c r="I148" s="44" t="s">
        <v>203</v>
      </c>
      <c r="J148" s="66" t="s">
        <v>198</v>
      </c>
    </row>
    <row r="149" spans="1:10" ht="22.5" customHeight="1">
      <c r="A149" s="64">
        <v>147</v>
      </c>
      <c r="B149" s="44" t="s">
        <v>36</v>
      </c>
      <c r="C149" s="44" t="s">
        <v>193</v>
      </c>
      <c r="D149" s="52">
        <v>42845</v>
      </c>
      <c r="E149" s="53" t="s">
        <v>1530</v>
      </c>
      <c r="F149" s="54">
        <v>222000</v>
      </c>
      <c r="G149" s="27" t="s">
        <v>816</v>
      </c>
      <c r="H149" s="161">
        <v>10</v>
      </c>
      <c r="I149" s="44" t="s">
        <v>203</v>
      </c>
      <c r="J149" s="66" t="s">
        <v>255</v>
      </c>
    </row>
    <row r="150" spans="1:10" ht="22.5" customHeight="1">
      <c r="A150" s="64">
        <v>148</v>
      </c>
      <c r="B150" s="44" t="s">
        <v>36</v>
      </c>
      <c r="C150" s="44" t="s">
        <v>193</v>
      </c>
      <c r="D150" s="52">
        <v>42845</v>
      </c>
      <c r="E150" s="53" t="s">
        <v>1531</v>
      </c>
      <c r="F150" s="54">
        <v>200000</v>
      </c>
      <c r="G150" s="27" t="s">
        <v>1532</v>
      </c>
      <c r="H150" s="161">
        <v>13</v>
      </c>
      <c r="I150" s="44" t="s">
        <v>203</v>
      </c>
      <c r="J150" s="66" t="s">
        <v>198</v>
      </c>
    </row>
    <row r="151" spans="1:10" ht="22.5" customHeight="1">
      <c r="A151" s="64">
        <v>149</v>
      </c>
      <c r="B151" s="44" t="s">
        <v>36</v>
      </c>
      <c r="C151" s="44" t="s">
        <v>193</v>
      </c>
      <c r="D151" s="52">
        <v>42845</v>
      </c>
      <c r="E151" s="53" t="s">
        <v>1533</v>
      </c>
      <c r="F151" s="54">
        <v>226000</v>
      </c>
      <c r="G151" s="27" t="s">
        <v>1534</v>
      </c>
      <c r="H151" s="161">
        <v>0</v>
      </c>
      <c r="I151" s="44" t="s">
        <v>203</v>
      </c>
      <c r="J151" s="66" t="s">
        <v>255</v>
      </c>
    </row>
    <row r="152" spans="1:10" ht="22.5" customHeight="1">
      <c r="A152" s="64">
        <v>150</v>
      </c>
      <c r="B152" s="44" t="s">
        <v>36</v>
      </c>
      <c r="C152" s="44" t="s">
        <v>193</v>
      </c>
      <c r="D152" s="52">
        <v>42849</v>
      </c>
      <c r="E152" s="53" t="s">
        <v>1535</v>
      </c>
      <c r="F152" s="54">
        <v>237000</v>
      </c>
      <c r="G152" s="27" t="s">
        <v>1536</v>
      </c>
      <c r="H152" s="161">
        <v>12</v>
      </c>
      <c r="I152" s="44" t="s">
        <v>203</v>
      </c>
      <c r="J152" s="66" t="s">
        <v>198</v>
      </c>
    </row>
    <row r="153" spans="1:10" ht="22.5" customHeight="1">
      <c r="A153" s="64">
        <v>151</v>
      </c>
      <c r="B153" s="44" t="s">
        <v>36</v>
      </c>
      <c r="C153" s="44" t="s">
        <v>193</v>
      </c>
      <c r="D153" s="52">
        <v>42850</v>
      </c>
      <c r="E153" s="53" t="s">
        <v>1537</v>
      </c>
      <c r="F153" s="54">
        <v>448000</v>
      </c>
      <c r="G153" s="27" t="s">
        <v>232</v>
      </c>
      <c r="H153" s="161">
        <v>16</v>
      </c>
      <c r="I153" s="44" t="s">
        <v>203</v>
      </c>
      <c r="J153" s="66" t="s">
        <v>198</v>
      </c>
    </row>
    <row r="154" spans="1:10" ht="22.5" customHeight="1">
      <c r="A154" s="64">
        <v>152</v>
      </c>
      <c r="B154" s="44" t="s">
        <v>36</v>
      </c>
      <c r="C154" s="44" t="s">
        <v>193</v>
      </c>
      <c r="D154" s="52">
        <v>42852</v>
      </c>
      <c r="E154" s="53" t="s">
        <v>1538</v>
      </c>
      <c r="F154" s="54">
        <v>64500</v>
      </c>
      <c r="G154" s="27" t="s">
        <v>350</v>
      </c>
      <c r="H154" s="161">
        <v>0</v>
      </c>
      <c r="I154" s="44" t="s">
        <v>203</v>
      </c>
      <c r="J154" s="66" t="s">
        <v>255</v>
      </c>
    </row>
    <row r="155" spans="1:10" ht="22.5" customHeight="1">
      <c r="A155" s="64">
        <v>153</v>
      </c>
      <c r="B155" s="44" t="s">
        <v>36</v>
      </c>
      <c r="C155" s="44" t="s">
        <v>193</v>
      </c>
      <c r="D155" s="52">
        <v>42852</v>
      </c>
      <c r="E155" s="53" t="s">
        <v>1539</v>
      </c>
      <c r="F155" s="54">
        <v>463000</v>
      </c>
      <c r="G155" s="27" t="s">
        <v>436</v>
      </c>
      <c r="H155" s="161">
        <v>16</v>
      </c>
      <c r="I155" s="44" t="s">
        <v>203</v>
      </c>
      <c r="J155" s="66" t="s">
        <v>198</v>
      </c>
    </row>
    <row r="156" spans="1:10" ht="22.5" customHeight="1">
      <c r="A156" s="64">
        <v>154</v>
      </c>
      <c r="B156" s="44" t="s">
        <v>36</v>
      </c>
      <c r="C156" s="44" t="s">
        <v>193</v>
      </c>
      <c r="D156" s="52">
        <v>42853</v>
      </c>
      <c r="E156" s="53" t="s">
        <v>1540</v>
      </c>
      <c r="F156" s="54">
        <v>294000</v>
      </c>
      <c r="G156" s="27" t="s">
        <v>722</v>
      </c>
      <c r="H156" s="161">
        <v>13</v>
      </c>
      <c r="I156" s="44" t="s">
        <v>203</v>
      </c>
      <c r="J156" s="66" t="s">
        <v>198</v>
      </c>
    </row>
    <row r="157" spans="1:10" ht="22.5" customHeight="1">
      <c r="A157" s="64">
        <v>155</v>
      </c>
      <c r="B157" s="44" t="s">
        <v>36</v>
      </c>
      <c r="C157" s="44" t="s">
        <v>193</v>
      </c>
      <c r="D157" s="52">
        <v>42853</v>
      </c>
      <c r="E157" s="53" t="s">
        <v>1541</v>
      </c>
      <c r="F157" s="54">
        <v>22200</v>
      </c>
      <c r="G157" s="27" t="s">
        <v>1525</v>
      </c>
      <c r="H157" s="161">
        <v>0</v>
      </c>
      <c r="I157" s="44" t="s">
        <v>203</v>
      </c>
      <c r="J157" s="66" t="s">
        <v>255</v>
      </c>
    </row>
    <row r="158" spans="1:10" ht="22.5" customHeight="1">
      <c r="A158" s="64">
        <v>156</v>
      </c>
      <c r="B158" s="44" t="s">
        <v>36</v>
      </c>
      <c r="C158" s="44" t="s">
        <v>193</v>
      </c>
      <c r="D158" s="52">
        <v>42853</v>
      </c>
      <c r="E158" s="53" t="s">
        <v>1542</v>
      </c>
      <c r="F158" s="54">
        <v>357500</v>
      </c>
      <c r="G158" s="27" t="s">
        <v>1262</v>
      </c>
      <c r="H158" s="161">
        <v>0</v>
      </c>
      <c r="I158" s="44" t="s">
        <v>203</v>
      </c>
      <c r="J158" s="66" t="s">
        <v>255</v>
      </c>
    </row>
    <row r="159" spans="1:10" ht="22.5" customHeight="1">
      <c r="A159" s="64">
        <v>157</v>
      </c>
      <c r="B159" s="44" t="s">
        <v>36</v>
      </c>
      <c r="C159" s="44" t="s">
        <v>193</v>
      </c>
      <c r="D159" s="52">
        <v>42854</v>
      </c>
      <c r="E159" s="53" t="s">
        <v>1543</v>
      </c>
      <c r="F159" s="54">
        <v>110000</v>
      </c>
      <c r="G159" s="27" t="s">
        <v>282</v>
      </c>
      <c r="H159" s="161">
        <v>5</v>
      </c>
      <c r="I159" s="44" t="s">
        <v>203</v>
      </c>
      <c r="J159" s="66" t="s">
        <v>198</v>
      </c>
    </row>
    <row r="160" spans="1:10" ht="22.5" customHeight="1">
      <c r="A160" s="64">
        <v>158</v>
      </c>
      <c r="B160" s="44" t="s">
        <v>37</v>
      </c>
      <c r="C160" s="44" t="s">
        <v>262</v>
      </c>
      <c r="D160" s="52">
        <v>42827</v>
      </c>
      <c r="E160" s="53" t="s">
        <v>1544</v>
      </c>
      <c r="F160" s="54">
        <v>100000</v>
      </c>
      <c r="G160" s="27" t="s">
        <v>1438</v>
      </c>
      <c r="H160" s="161">
        <v>8</v>
      </c>
      <c r="I160" s="44" t="s">
        <v>203</v>
      </c>
      <c r="J160" s="66" t="s">
        <v>198</v>
      </c>
    </row>
    <row r="161" spans="1:10" ht="22.5" customHeight="1">
      <c r="A161" s="64">
        <v>159</v>
      </c>
      <c r="B161" s="44" t="s">
        <v>37</v>
      </c>
      <c r="C161" s="44" t="s">
        <v>262</v>
      </c>
      <c r="D161" s="52">
        <v>42829</v>
      </c>
      <c r="E161" s="53" t="s">
        <v>1545</v>
      </c>
      <c r="F161" s="54">
        <v>200000</v>
      </c>
      <c r="G161" s="27" t="s">
        <v>1546</v>
      </c>
      <c r="H161" s="161">
        <v>124</v>
      </c>
      <c r="I161" s="44" t="s">
        <v>203</v>
      </c>
      <c r="J161" s="66" t="s">
        <v>198</v>
      </c>
    </row>
    <row r="162" spans="1:10" ht="22.5" customHeight="1">
      <c r="A162" s="64">
        <v>160</v>
      </c>
      <c r="B162" s="44" t="s">
        <v>37</v>
      </c>
      <c r="C162" s="44" t="s">
        <v>262</v>
      </c>
      <c r="D162" s="52">
        <v>42829</v>
      </c>
      <c r="E162" s="53" t="s">
        <v>1547</v>
      </c>
      <c r="F162" s="54">
        <v>69000</v>
      </c>
      <c r="G162" s="27" t="s">
        <v>1303</v>
      </c>
      <c r="H162" s="161">
        <v>7</v>
      </c>
      <c r="I162" s="44" t="s">
        <v>203</v>
      </c>
      <c r="J162" s="66" t="s">
        <v>198</v>
      </c>
    </row>
    <row r="163" spans="1:10" ht="22.5" customHeight="1">
      <c r="A163" s="64">
        <v>161</v>
      </c>
      <c r="B163" s="44" t="s">
        <v>37</v>
      </c>
      <c r="C163" s="44" t="s">
        <v>262</v>
      </c>
      <c r="D163" s="52">
        <v>42830</v>
      </c>
      <c r="E163" s="53" t="s">
        <v>1548</v>
      </c>
      <c r="F163" s="54">
        <v>100000</v>
      </c>
      <c r="G163" s="27" t="s">
        <v>1549</v>
      </c>
      <c r="H163" s="161">
        <v>10</v>
      </c>
      <c r="I163" s="44" t="s">
        <v>203</v>
      </c>
      <c r="J163" s="66" t="s">
        <v>198</v>
      </c>
    </row>
    <row r="164" spans="1:10" ht="22.5" customHeight="1">
      <c r="A164" s="64">
        <v>162</v>
      </c>
      <c r="B164" s="44" t="s">
        <v>37</v>
      </c>
      <c r="C164" s="44" t="s">
        <v>262</v>
      </c>
      <c r="D164" s="52">
        <v>42831</v>
      </c>
      <c r="E164" s="53" t="s">
        <v>1550</v>
      </c>
      <c r="F164" s="54">
        <v>92000</v>
      </c>
      <c r="G164" s="27" t="s">
        <v>1551</v>
      </c>
      <c r="H164" s="161">
        <v>6</v>
      </c>
      <c r="I164" s="44" t="s">
        <v>203</v>
      </c>
      <c r="J164" s="66" t="s">
        <v>198</v>
      </c>
    </row>
    <row r="165" spans="1:10" ht="22.5" customHeight="1">
      <c r="A165" s="64">
        <v>163</v>
      </c>
      <c r="B165" s="44" t="s">
        <v>37</v>
      </c>
      <c r="C165" s="44" t="s">
        <v>262</v>
      </c>
      <c r="D165" s="52">
        <v>42832</v>
      </c>
      <c r="E165" s="53" t="s">
        <v>1552</v>
      </c>
      <c r="F165" s="54">
        <v>135000</v>
      </c>
      <c r="G165" s="27" t="s">
        <v>1553</v>
      </c>
      <c r="H165" s="161">
        <v>14</v>
      </c>
      <c r="I165" s="44" t="s">
        <v>203</v>
      </c>
      <c r="J165" s="66" t="s">
        <v>198</v>
      </c>
    </row>
    <row r="166" spans="1:10" ht="22.5" customHeight="1">
      <c r="A166" s="64">
        <v>164</v>
      </c>
      <c r="B166" s="44" t="s">
        <v>37</v>
      </c>
      <c r="C166" s="44" t="s">
        <v>262</v>
      </c>
      <c r="D166" s="52">
        <v>42835</v>
      </c>
      <c r="E166" s="53" t="s">
        <v>1554</v>
      </c>
      <c r="F166" s="54">
        <v>350000</v>
      </c>
      <c r="G166" s="27"/>
      <c r="H166" s="161">
        <v>7</v>
      </c>
      <c r="I166" s="44" t="s">
        <v>268</v>
      </c>
      <c r="J166" s="66" t="s">
        <v>320</v>
      </c>
    </row>
    <row r="167" spans="1:10" ht="22.5" customHeight="1">
      <c r="A167" s="64">
        <v>165</v>
      </c>
      <c r="B167" s="44" t="s">
        <v>37</v>
      </c>
      <c r="C167" s="44" t="s">
        <v>262</v>
      </c>
      <c r="D167" s="52">
        <v>42836</v>
      </c>
      <c r="E167" s="53" t="s">
        <v>1555</v>
      </c>
      <c r="F167" s="54">
        <v>59000</v>
      </c>
      <c r="G167" s="27" t="s">
        <v>1556</v>
      </c>
      <c r="H167" s="161">
        <v>4</v>
      </c>
      <c r="I167" s="44" t="s">
        <v>203</v>
      </c>
      <c r="J167" s="66" t="s">
        <v>198</v>
      </c>
    </row>
    <row r="168" spans="1:10" ht="22.5" customHeight="1">
      <c r="A168" s="64">
        <v>166</v>
      </c>
      <c r="B168" s="44" t="s">
        <v>37</v>
      </c>
      <c r="C168" s="44" t="s">
        <v>262</v>
      </c>
      <c r="D168" s="52">
        <v>42836</v>
      </c>
      <c r="E168" s="53" t="s">
        <v>1557</v>
      </c>
      <c r="F168" s="54">
        <v>91000</v>
      </c>
      <c r="G168" s="27" t="s">
        <v>497</v>
      </c>
      <c r="H168" s="161">
        <v>10</v>
      </c>
      <c r="I168" s="44" t="s">
        <v>203</v>
      </c>
      <c r="J168" s="66" t="s">
        <v>198</v>
      </c>
    </row>
    <row r="169" spans="1:10" ht="22.5" customHeight="1">
      <c r="A169" s="64">
        <v>167</v>
      </c>
      <c r="B169" s="44" t="s">
        <v>37</v>
      </c>
      <c r="C169" s="44" t="s">
        <v>262</v>
      </c>
      <c r="D169" s="52">
        <v>42842</v>
      </c>
      <c r="E169" s="53" t="s">
        <v>1558</v>
      </c>
      <c r="F169" s="54">
        <v>120000</v>
      </c>
      <c r="G169" s="27" t="s">
        <v>377</v>
      </c>
      <c r="H169" s="161">
        <v>8</v>
      </c>
      <c r="I169" s="44" t="s">
        <v>203</v>
      </c>
      <c r="J169" s="66" t="s">
        <v>198</v>
      </c>
    </row>
    <row r="170" spans="1:10" ht="22.5" customHeight="1">
      <c r="A170" s="64">
        <v>168</v>
      </c>
      <c r="B170" s="44" t="s">
        <v>37</v>
      </c>
      <c r="C170" s="44" t="s">
        <v>262</v>
      </c>
      <c r="D170" s="52">
        <v>42845</v>
      </c>
      <c r="E170" s="53" t="s">
        <v>1559</v>
      </c>
      <c r="F170" s="54">
        <v>50000</v>
      </c>
      <c r="G170" s="27" t="s">
        <v>1560</v>
      </c>
      <c r="H170" s="161">
        <v>0</v>
      </c>
      <c r="I170" s="44" t="s">
        <v>203</v>
      </c>
      <c r="J170" s="66" t="s">
        <v>255</v>
      </c>
    </row>
    <row r="171" spans="1:10" ht="22.5" customHeight="1">
      <c r="A171" s="64">
        <v>169</v>
      </c>
      <c r="B171" s="44" t="s">
        <v>37</v>
      </c>
      <c r="C171" s="44" t="s">
        <v>262</v>
      </c>
      <c r="D171" s="52">
        <v>42846</v>
      </c>
      <c r="E171" s="53" t="s">
        <v>985</v>
      </c>
      <c r="F171" s="54">
        <v>115000</v>
      </c>
      <c r="G171" s="27" t="s">
        <v>557</v>
      </c>
      <c r="H171" s="161">
        <v>5</v>
      </c>
      <c r="I171" s="44" t="s">
        <v>203</v>
      </c>
      <c r="J171" s="66" t="s">
        <v>198</v>
      </c>
    </row>
    <row r="172" spans="1:10" ht="22.5" customHeight="1">
      <c r="A172" s="64">
        <v>170</v>
      </c>
      <c r="B172" s="44" t="s">
        <v>37</v>
      </c>
      <c r="C172" s="44" t="s">
        <v>262</v>
      </c>
      <c r="D172" s="52">
        <v>42850</v>
      </c>
      <c r="E172" s="53" t="s">
        <v>1561</v>
      </c>
      <c r="F172" s="54">
        <v>111000</v>
      </c>
      <c r="G172" s="27" t="s">
        <v>1303</v>
      </c>
      <c r="H172" s="161">
        <v>12</v>
      </c>
      <c r="I172" s="44" t="s">
        <v>203</v>
      </c>
      <c r="J172" s="66" t="s">
        <v>198</v>
      </c>
    </row>
    <row r="173" spans="1:10" ht="22.5" customHeight="1">
      <c r="A173" s="64">
        <v>171</v>
      </c>
      <c r="B173" s="44" t="s">
        <v>37</v>
      </c>
      <c r="C173" s="44" t="s">
        <v>262</v>
      </c>
      <c r="D173" s="52">
        <v>42850</v>
      </c>
      <c r="E173" s="53" t="s">
        <v>1562</v>
      </c>
      <c r="F173" s="54">
        <v>300000</v>
      </c>
      <c r="G173" s="27" t="s">
        <v>467</v>
      </c>
      <c r="H173" s="161">
        <v>13</v>
      </c>
      <c r="I173" s="44" t="s">
        <v>203</v>
      </c>
      <c r="J173" s="66" t="s">
        <v>198</v>
      </c>
    </row>
    <row r="174" spans="1:10" ht="22.5" customHeight="1">
      <c r="A174" s="64">
        <v>172</v>
      </c>
      <c r="B174" s="44" t="s">
        <v>37</v>
      </c>
      <c r="C174" s="44" t="s">
        <v>262</v>
      </c>
      <c r="D174" s="52">
        <v>42851</v>
      </c>
      <c r="E174" s="53" t="s">
        <v>1563</v>
      </c>
      <c r="F174" s="54">
        <v>400000</v>
      </c>
      <c r="G174" s="27"/>
      <c r="H174" s="161">
        <v>8</v>
      </c>
      <c r="I174" s="44" t="s">
        <v>268</v>
      </c>
      <c r="J174" s="66" t="s">
        <v>320</v>
      </c>
    </row>
    <row r="175" spans="1:10" ht="22.5" customHeight="1">
      <c r="A175" s="64">
        <v>173</v>
      </c>
      <c r="B175" s="44" t="s">
        <v>37</v>
      </c>
      <c r="C175" s="44" t="s">
        <v>262</v>
      </c>
      <c r="D175" s="52">
        <v>42851</v>
      </c>
      <c r="E175" s="53" t="s">
        <v>1564</v>
      </c>
      <c r="F175" s="54">
        <v>480000</v>
      </c>
      <c r="G175" s="27" t="s">
        <v>1565</v>
      </c>
      <c r="H175" s="161">
        <v>20</v>
      </c>
      <c r="I175" s="44" t="s">
        <v>203</v>
      </c>
      <c r="J175" s="66" t="s">
        <v>198</v>
      </c>
    </row>
    <row r="176" spans="1:10" ht="22.5" customHeight="1">
      <c r="A176" s="64">
        <v>174</v>
      </c>
      <c r="B176" s="44" t="s">
        <v>37</v>
      </c>
      <c r="C176" s="44" t="s">
        <v>193</v>
      </c>
      <c r="D176" s="52">
        <v>42826</v>
      </c>
      <c r="E176" s="53" t="s">
        <v>577</v>
      </c>
      <c r="F176" s="54">
        <v>108000</v>
      </c>
      <c r="G176" s="27" t="s">
        <v>1566</v>
      </c>
      <c r="H176" s="161">
        <v>5</v>
      </c>
      <c r="I176" s="44" t="s">
        <v>203</v>
      </c>
      <c r="J176" s="66" t="s">
        <v>198</v>
      </c>
    </row>
    <row r="177" spans="1:10" ht="22.5" customHeight="1">
      <c r="A177" s="64">
        <v>175</v>
      </c>
      <c r="B177" s="44" t="s">
        <v>37</v>
      </c>
      <c r="C177" s="44" t="s">
        <v>193</v>
      </c>
      <c r="D177" s="52">
        <v>42834</v>
      </c>
      <c r="E177" s="53" t="s">
        <v>577</v>
      </c>
      <c r="F177" s="54">
        <v>386000</v>
      </c>
      <c r="G177" s="27" t="s">
        <v>1567</v>
      </c>
      <c r="H177" s="161">
        <v>24</v>
      </c>
      <c r="I177" s="44" t="s">
        <v>203</v>
      </c>
      <c r="J177" s="66" t="s">
        <v>198</v>
      </c>
    </row>
    <row r="178" spans="1:10" ht="22.5" customHeight="1">
      <c r="A178" s="64">
        <v>176</v>
      </c>
      <c r="B178" s="44" t="s">
        <v>37</v>
      </c>
      <c r="C178" s="44" t="s">
        <v>193</v>
      </c>
      <c r="D178" s="52">
        <v>42838</v>
      </c>
      <c r="E178" s="53" t="s">
        <v>577</v>
      </c>
      <c r="F178" s="54">
        <v>117000</v>
      </c>
      <c r="G178" s="27" t="s">
        <v>492</v>
      </c>
      <c r="H178" s="161">
        <v>5</v>
      </c>
      <c r="I178" s="44" t="s">
        <v>203</v>
      </c>
      <c r="J178" s="66" t="s">
        <v>198</v>
      </c>
    </row>
    <row r="179" spans="1:10" ht="22.5" customHeight="1">
      <c r="A179" s="64">
        <v>177</v>
      </c>
      <c r="B179" s="44" t="s">
        <v>37</v>
      </c>
      <c r="C179" s="44" t="s">
        <v>193</v>
      </c>
      <c r="D179" s="52">
        <v>42851</v>
      </c>
      <c r="E179" s="53" t="s">
        <v>577</v>
      </c>
      <c r="F179" s="54">
        <v>260000</v>
      </c>
      <c r="G179" s="27" t="s">
        <v>1568</v>
      </c>
      <c r="H179" s="161">
        <v>9</v>
      </c>
      <c r="I179" s="44" t="s">
        <v>203</v>
      </c>
      <c r="J179" s="66" t="s">
        <v>198</v>
      </c>
    </row>
    <row r="180" spans="1:10" ht="22.5" customHeight="1">
      <c r="A180" s="64">
        <v>178</v>
      </c>
      <c r="B180" s="44" t="s">
        <v>37</v>
      </c>
      <c r="C180" s="44" t="s">
        <v>193</v>
      </c>
      <c r="D180" s="52">
        <v>42853</v>
      </c>
      <c r="E180" s="53" t="s">
        <v>1291</v>
      </c>
      <c r="F180" s="54">
        <v>430000</v>
      </c>
      <c r="G180" s="27" t="s">
        <v>1089</v>
      </c>
      <c r="H180" s="161">
        <v>0</v>
      </c>
      <c r="I180" s="44" t="s">
        <v>203</v>
      </c>
      <c r="J180" s="66" t="s">
        <v>255</v>
      </c>
    </row>
    <row r="181" spans="1:10" ht="22.5" customHeight="1">
      <c r="A181" s="64">
        <v>179</v>
      </c>
      <c r="B181" s="44" t="s">
        <v>784</v>
      </c>
      <c r="C181" s="44" t="s">
        <v>193</v>
      </c>
      <c r="D181" s="52">
        <v>42746</v>
      </c>
      <c r="E181" s="53" t="s">
        <v>988</v>
      </c>
      <c r="F181" s="54">
        <v>130000</v>
      </c>
      <c r="G181" s="27" t="s">
        <v>1521</v>
      </c>
      <c r="H181" s="161">
        <v>5</v>
      </c>
      <c r="I181" s="44" t="s">
        <v>203</v>
      </c>
      <c r="J181" s="66" t="s">
        <v>198</v>
      </c>
    </row>
    <row r="182" spans="1:10" ht="22.5" customHeight="1">
      <c r="A182" s="64">
        <v>180</v>
      </c>
      <c r="B182" s="44" t="s">
        <v>784</v>
      </c>
      <c r="C182" s="44" t="s">
        <v>193</v>
      </c>
      <c r="D182" s="52">
        <v>42750</v>
      </c>
      <c r="E182" s="53" t="s">
        <v>1569</v>
      </c>
      <c r="F182" s="54">
        <v>151000</v>
      </c>
      <c r="G182" s="44" t="s">
        <v>1570</v>
      </c>
      <c r="H182" s="161">
        <v>9</v>
      </c>
      <c r="I182" s="44" t="s">
        <v>203</v>
      </c>
      <c r="J182" s="66" t="s">
        <v>198</v>
      </c>
    </row>
    <row r="183" spans="1:10" ht="22.5" customHeight="1">
      <c r="A183" s="64">
        <v>181</v>
      </c>
      <c r="B183" s="44" t="s">
        <v>784</v>
      </c>
      <c r="C183" s="44" t="s">
        <v>193</v>
      </c>
      <c r="D183" s="52">
        <v>42754</v>
      </c>
      <c r="E183" s="53" t="s">
        <v>1571</v>
      </c>
      <c r="F183" s="54">
        <v>33000</v>
      </c>
      <c r="G183" s="27" t="s">
        <v>1572</v>
      </c>
      <c r="H183" s="161">
        <v>4</v>
      </c>
      <c r="I183" s="44" t="s">
        <v>203</v>
      </c>
      <c r="J183" s="66" t="s">
        <v>198</v>
      </c>
    </row>
    <row r="184" spans="1:10" ht="22.5" customHeight="1">
      <c r="A184" s="64">
        <v>182</v>
      </c>
      <c r="B184" s="44" t="s">
        <v>784</v>
      </c>
      <c r="C184" s="44" t="s">
        <v>193</v>
      </c>
      <c r="D184" s="52">
        <v>42761</v>
      </c>
      <c r="E184" s="53" t="s">
        <v>1573</v>
      </c>
      <c r="F184" s="54">
        <v>97000</v>
      </c>
      <c r="G184" s="27" t="s">
        <v>1574</v>
      </c>
      <c r="H184" s="161">
        <v>7</v>
      </c>
      <c r="I184" s="44" t="s">
        <v>203</v>
      </c>
      <c r="J184" s="66" t="s">
        <v>198</v>
      </c>
    </row>
    <row r="185" spans="1:10" ht="22.5" customHeight="1">
      <c r="A185" s="64">
        <v>183</v>
      </c>
      <c r="B185" s="44" t="s">
        <v>784</v>
      </c>
      <c r="C185" s="44" t="s">
        <v>193</v>
      </c>
      <c r="D185" s="52">
        <v>42794</v>
      </c>
      <c r="E185" s="53" t="s">
        <v>1575</v>
      </c>
      <c r="F185" s="54">
        <v>172000</v>
      </c>
      <c r="G185" s="27" t="s">
        <v>802</v>
      </c>
      <c r="H185" s="161">
        <v>7</v>
      </c>
      <c r="I185" s="44" t="s">
        <v>203</v>
      </c>
      <c r="J185" s="66" t="s">
        <v>198</v>
      </c>
    </row>
    <row r="186" spans="1:10" ht="22.5" customHeight="1">
      <c r="A186" s="64">
        <v>184</v>
      </c>
      <c r="B186" s="44" t="s">
        <v>784</v>
      </c>
      <c r="C186" s="44" t="s">
        <v>193</v>
      </c>
      <c r="D186" s="52">
        <v>42831</v>
      </c>
      <c r="E186" s="53" t="s">
        <v>1576</v>
      </c>
      <c r="F186" s="54">
        <v>154000</v>
      </c>
      <c r="G186" s="27" t="s">
        <v>1577</v>
      </c>
      <c r="H186" s="161">
        <v>8</v>
      </c>
      <c r="I186" s="44" t="s">
        <v>203</v>
      </c>
      <c r="J186" s="66" t="s">
        <v>198</v>
      </c>
    </row>
    <row r="187" spans="1:10" ht="22.5" customHeight="1">
      <c r="A187" s="64">
        <v>185</v>
      </c>
      <c r="B187" s="44" t="s">
        <v>784</v>
      </c>
      <c r="C187" s="44" t="s">
        <v>193</v>
      </c>
      <c r="D187" s="52">
        <v>42838</v>
      </c>
      <c r="E187" s="53" t="s">
        <v>790</v>
      </c>
      <c r="F187" s="54">
        <v>111000</v>
      </c>
      <c r="G187" s="27" t="s">
        <v>1570</v>
      </c>
      <c r="H187" s="161">
        <v>6</v>
      </c>
      <c r="I187" s="44" t="s">
        <v>203</v>
      </c>
      <c r="J187" s="66" t="s">
        <v>198</v>
      </c>
    </row>
    <row r="188" spans="1:10" ht="22.5" customHeight="1">
      <c r="A188" s="64">
        <v>186</v>
      </c>
      <c r="B188" s="44" t="s">
        <v>784</v>
      </c>
      <c r="C188" s="44" t="s">
        <v>193</v>
      </c>
      <c r="D188" s="52">
        <v>42846</v>
      </c>
      <c r="E188" s="53" t="s">
        <v>1578</v>
      </c>
      <c r="F188" s="54">
        <v>72000</v>
      </c>
      <c r="G188" s="27" t="s">
        <v>333</v>
      </c>
      <c r="H188" s="161">
        <v>4</v>
      </c>
      <c r="I188" s="44" t="s">
        <v>203</v>
      </c>
      <c r="J188" s="66" t="s">
        <v>198</v>
      </c>
    </row>
    <row r="189" spans="1:10" ht="22.5" customHeight="1">
      <c r="A189" s="64">
        <v>187</v>
      </c>
      <c r="B189" s="44" t="s">
        <v>794</v>
      </c>
      <c r="C189" s="44" t="s">
        <v>193</v>
      </c>
      <c r="D189" s="52">
        <v>42852</v>
      </c>
      <c r="E189" s="53" t="s">
        <v>1579</v>
      </c>
      <c r="F189" s="54">
        <v>192000</v>
      </c>
      <c r="G189" s="27" t="s">
        <v>371</v>
      </c>
      <c r="H189" s="161">
        <v>12</v>
      </c>
      <c r="I189" s="44" t="s">
        <v>203</v>
      </c>
      <c r="J189" s="66" t="s">
        <v>198</v>
      </c>
    </row>
    <row r="190" spans="1:10" ht="22.5" customHeight="1">
      <c r="A190" s="64">
        <v>188</v>
      </c>
      <c r="B190" s="33" t="s">
        <v>848</v>
      </c>
      <c r="C190" s="33" t="s">
        <v>211</v>
      </c>
      <c r="D190" s="29">
        <v>42827</v>
      </c>
      <c r="E190" s="107" t="s">
        <v>499</v>
      </c>
      <c r="F190" s="37">
        <v>139000</v>
      </c>
      <c r="G190" s="33" t="s">
        <v>1580</v>
      </c>
      <c r="H190" s="38">
        <v>8</v>
      </c>
      <c r="I190" s="44" t="s">
        <v>1586</v>
      </c>
      <c r="J190" s="66" t="s">
        <v>198</v>
      </c>
    </row>
    <row r="191" spans="1:10" ht="22.5" customHeight="1">
      <c r="A191" s="64">
        <v>189</v>
      </c>
      <c r="B191" s="33" t="s">
        <v>848</v>
      </c>
      <c r="C191" s="33" t="s">
        <v>211</v>
      </c>
      <c r="D191" s="31">
        <v>42828</v>
      </c>
      <c r="E191" s="107" t="s">
        <v>499</v>
      </c>
      <c r="F191" s="37">
        <v>80000</v>
      </c>
      <c r="G191" s="33" t="s">
        <v>507</v>
      </c>
      <c r="H191" s="38">
        <v>7</v>
      </c>
      <c r="I191" s="44" t="s">
        <v>1586</v>
      </c>
      <c r="J191" s="66" t="s">
        <v>198</v>
      </c>
    </row>
    <row r="192" spans="1:10" ht="22.5" customHeight="1">
      <c r="A192" s="64">
        <v>190</v>
      </c>
      <c r="B192" s="33" t="s">
        <v>848</v>
      </c>
      <c r="C192" s="33" t="s">
        <v>211</v>
      </c>
      <c r="D192" s="31">
        <v>42829</v>
      </c>
      <c r="E192" s="107" t="s">
        <v>499</v>
      </c>
      <c r="F192" s="37">
        <v>68000</v>
      </c>
      <c r="G192" s="33" t="s">
        <v>1581</v>
      </c>
      <c r="H192" s="38">
        <v>6</v>
      </c>
      <c r="I192" s="44" t="s">
        <v>1586</v>
      </c>
      <c r="J192" s="66" t="s">
        <v>198</v>
      </c>
    </row>
    <row r="193" spans="1:10" ht="22.5" customHeight="1">
      <c r="A193" s="64">
        <v>191</v>
      </c>
      <c r="B193" s="33" t="s">
        <v>848</v>
      </c>
      <c r="C193" s="33" t="s">
        <v>211</v>
      </c>
      <c r="D193" s="31">
        <v>42830</v>
      </c>
      <c r="E193" s="107" t="s">
        <v>499</v>
      </c>
      <c r="F193" s="37">
        <v>76000</v>
      </c>
      <c r="G193" s="33" t="s">
        <v>809</v>
      </c>
      <c r="H193" s="38">
        <v>6</v>
      </c>
      <c r="I193" s="44" t="s">
        <v>1586</v>
      </c>
      <c r="J193" s="66" t="s">
        <v>198</v>
      </c>
    </row>
    <row r="194" spans="1:10" ht="22.5" customHeight="1">
      <c r="A194" s="64">
        <v>192</v>
      </c>
      <c r="B194" s="33" t="s">
        <v>848</v>
      </c>
      <c r="C194" s="33" t="s">
        <v>211</v>
      </c>
      <c r="D194" s="29">
        <v>42830</v>
      </c>
      <c r="E194" s="107" t="s">
        <v>499</v>
      </c>
      <c r="F194" s="37">
        <v>250000</v>
      </c>
      <c r="G194" s="33" t="s">
        <v>1181</v>
      </c>
      <c r="H194" s="38">
        <v>13</v>
      </c>
      <c r="I194" s="44" t="s">
        <v>1586</v>
      </c>
      <c r="J194" s="66" t="s">
        <v>198</v>
      </c>
    </row>
    <row r="195" spans="1:10" ht="22.5" customHeight="1">
      <c r="A195" s="64">
        <v>193</v>
      </c>
      <c r="B195" s="33" t="s">
        <v>848</v>
      </c>
      <c r="C195" s="33" t="s">
        <v>211</v>
      </c>
      <c r="D195" s="31">
        <v>42831</v>
      </c>
      <c r="E195" s="107" t="s">
        <v>499</v>
      </c>
      <c r="F195" s="37">
        <v>50000</v>
      </c>
      <c r="G195" s="33" t="s">
        <v>1489</v>
      </c>
      <c r="H195" s="38">
        <v>5</v>
      </c>
      <c r="I195" s="44" t="s">
        <v>1586</v>
      </c>
      <c r="J195" s="66" t="s">
        <v>198</v>
      </c>
    </row>
    <row r="196" spans="1:10" ht="22.5" customHeight="1">
      <c r="A196" s="64">
        <v>194</v>
      </c>
      <c r="B196" s="33" t="s">
        <v>848</v>
      </c>
      <c r="C196" s="33" t="s">
        <v>211</v>
      </c>
      <c r="D196" s="29">
        <v>42831</v>
      </c>
      <c r="E196" s="107" t="s">
        <v>499</v>
      </c>
      <c r="F196" s="37">
        <v>226000</v>
      </c>
      <c r="G196" s="33" t="s">
        <v>1582</v>
      </c>
      <c r="H196" s="38">
        <v>13</v>
      </c>
      <c r="I196" s="44" t="s">
        <v>1586</v>
      </c>
      <c r="J196" s="66" t="s">
        <v>198</v>
      </c>
    </row>
    <row r="197" spans="1:10" ht="22.5" customHeight="1">
      <c r="A197" s="64">
        <v>195</v>
      </c>
      <c r="B197" s="33" t="s">
        <v>848</v>
      </c>
      <c r="C197" s="33" t="s">
        <v>211</v>
      </c>
      <c r="D197" s="31">
        <v>42832</v>
      </c>
      <c r="E197" s="107" t="s">
        <v>499</v>
      </c>
      <c r="F197" s="37">
        <v>85000</v>
      </c>
      <c r="G197" s="33" t="s">
        <v>1583</v>
      </c>
      <c r="H197" s="38">
        <v>6</v>
      </c>
      <c r="I197" s="44" t="s">
        <v>1586</v>
      </c>
      <c r="J197" s="66" t="s">
        <v>198</v>
      </c>
    </row>
    <row r="198" spans="1:10" ht="22.5" customHeight="1">
      <c r="A198" s="64">
        <v>196</v>
      </c>
      <c r="B198" s="33" t="s">
        <v>848</v>
      </c>
      <c r="C198" s="33" t="s">
        <v>211</v>
      </c>
      <c r="D198" s="31">
        <v>42835</v>
      </c>
      <c r="E198" s="107" t="s">
        <v>499</v>
      </c>
      <c r="F198" s="37">
        <v>35000</v>
      </c>
      <c r="G198" s="33" t="s">
        <v>539</v>
      </c>
      <c r="H198" s="38">
        <v>3</v>
      </c>
      <c r="I198" s="44" t="s">
        <v>1586</v>
      </c>
      <c r="J198" s="66" t="s">
        <v>198</v>
      </c>
    </row>
    <row r="199" spans="1:10" ht="22.5" customHeight="1">
      <c r="A199" s="64">
        <v>197</v>
      </c>
      <c r="B199" s="33" t="s">
        <v>848</v>
      </c>
      <c r="C199" s="33" t="s">
        <v>211</v>
      </c>
      <c r="D199" s="29">
        <v>42835</v>
      </c>
      <c r="E199" s="107" t="s">
        <v>499</v>
      </c>
      <c r="F199" s="37">
        <v>175000</v>
      </c>
      <c r="G199" s="33" t="s">
        <v>1584</v>
      </c>
      <c r="H199" s="38">
        <v>9</v>
      </c>
      <c r="I199" s="44" t="s">
        <v>1586</v>
      </c>
      <c r="J199" s="66" t="s">
        <v>198</v>
      </c>
    </row>
    <row r="200" spans="1:10" ht="22.5" customHeight="1">
      <c r="A200" s="64">
        <v>198</v>
      </c>
      <c r="B200" s="33" t="s">
        <v>848</v>
      </c>
      <c r="C200" s="33" t="s">
        <v>211</v>
      </c>
      <c r="D200" s="29">
        <v>42836</v>
      </c>
      <c r="E200" s="107" t="s">
        <v>499</v>
      </c>
      <c r="F200" s="37">
        <v>155000</v>
      </c>
      <c r="G200" s="33" t="s">
        <v>1584</v>
      </c>
      <c r="H200" s="38">
        <v>8</v>
      </c>
      <c r="I200" s="44" t="s">
        <v>1586</v>
      </c>
      <c r="J200" s="66" t="s">
        <v>198</v>
      </c>
    </row>
    <row r="201" spans="1:10" ht="22.5" customHeight="1">
      <c r="A201" s="64">
        <v>199</v>
      </c>
      <c r="B201" s="33" t="s">
        <v>848</v>
      </c>
      <c r="C201" s="33" t="s">
        <v>211</v>
      </c>
      <c r="D201" s="29">
        <v>42837</v>
      </c>
      <c r="E201" s="107" t="s">
        <v>499</v>
      </c>
      <c r="F201" s="37">
        <v>42000</v>
      </c>
      <c r="G201" s="33" t="s">
        <v>521</v>
      </c>
      <c r="H201" s="38">
        <v>3</v>
      </c>
      <c r="I201" s="44" t="s">
        <v>1586</v>
      </c>
      <c r="J201" s="66" t="s">
        <v>198</v>
      </c>
    </row>
    <row r="202" spans="1:10" ht="22.5" customHeight="1">
      <c r="A202" s="64">
        <v>200</v>
      </c>
      <c r="B202" s="33" t="s">
        <v>848</v>
      </c>
      <c r="C202" s="33" t="s">
        <v>211</v>
      </c>
      <c r="D202" s="31">
        <v>42842</v>
      </c>
      <c r="E202" s="107" t="s">
        <v>499</v>
      </c>
      <c r="F202" s="37">
        <v>78300</v>
      </c>
      <c r="G202" s="33" t="s">
        <v>874</v>
      </c>
      <c r="H202" s="38">
        <v>6</v>
      </c>
      <c r="I202" s="44" t="s">
        <v>1586</v>
      </c>
      <c r="J202" s="66" t="s">
        <v>198</v>
      </c>
    </row>
    <row r="203" spans="1:10" ht="22.5" customHeight="1">
      <c r="A203" s="64">
        <v>201</v>
      </c>
      <c r="B203" s="33" t="s">
        <v>848</v>
      </c>
      <c r="C203" s="33" t="s">
        <v>211</v>
      </c>
      <c r="D203" s="31">
        <v>42842</v>
      </c>
      <c r="E203" s="107" t="s">
        <v>499</v>
      </c>
      <c r="F203" s="37">
        <v>55000</v>
      </c>
      <c r="G203" s="33" t="s">
        <v>796</v>
      </c>
      <c r="H203" s="38">
        <v>4</v>
      </c>
      <c r="I203" s="44" t="s">
        <v>1586</v>
      </c>
      <c r="J203" s="66" t="s">
        <v>198</v>
      </c>
    </row>
    <row r="204" spans="1:10" ht="22.5" customHeight="1">
      <c r="A204" s="64">
        <v>202</v>
      </c>
      <c r="B204" s="33" t="s">
        <v>848</v>
      </c>
      <c r="C204" s="33" t="s">
        <v>211</v>
      </c>
      <c r="D204" s="31">
        <v>42844</v>
      </c>
      <c r="E204" s="107" t="s">
        <v>499</v>
      </c>
      <c r="F204" s="37">
        <v>80000</v>
      </c>
      <c r="G204" s="33" t="s">
        <v>505</v>
      </c>
      <c r="H204" s="38">
        <v>6</v>
      </c>
      <c r="I204" s="44" t="s">
        <v>1586</v>
      </c>
      <c r="J204" s="66" t="s">
        <v>198</v>
      </c>
    </row>
    <row r="205" spans="1:10" ht="22.5" customHeight="1">
      <c r="A205" s="64">
        <v>203</v>
      </c>
      <c r="B205" s="33" t="s">
        <v>848</v>
      </c>
      <c r="C205" s="33" t="s">
        <v>211</v>
      </c>
      <c r="D205" s="29">
        <v>42845</v>
      </c>
      <c r="E205" s="107" t="s">
        <v>499</v>
      </c>
      <c r="F205" s="37">
        <v>22000</v>
      </c>
      <c r="G205" s="33" t="s">
        <v>375</v>
      </c>
      <c r="H205" s="38">
        <v>4</v>
      </c>
      <c r="I205" s="44" t="s">
        <v>1586</v>
      </c>
      <c r="J205" s="66" t="s">
        <v>198</v>
      </c>
    </row>
    <row r="206" spans="1:10" ht="22.5" customHeight="1">
      <c r="A206" s="64">
        <v>204</v>
      </c>
      <c r="B206" s="33" t="s">
        <v>848</v>
      </c>
      <c r="C206" s="33" t="s">
        <v>211</v>
      </c>
      <c r="D206" s="31">
        <v>42846</v>
      </c>
      <c r="E206" s="107" t="s">
        <v>499</v>
      </c>
      <c r="F206" s="37">
        <v>72000</v>
      </c>
      <c r="G206" s="33" t="s">
        <v>1048</v>
      </c>
      <c r="H206" s="38">
        <v>6</v>
      </c>
      <c r="I206" s="44" t="s">
        <v>1586</v>
      </c>
      <c r="J206" s="66" t="s">
        <v>198</v>
      </c>
    </row>
    <row r="207" spans="1:10" ht="22.5" customHeight="1">
      <c r="A207" s="64">
        <v>205</v>
      </c>
      <c r="B207" s="33" t="s">
        <v>848</v>
      </c>
      <c r="C207" s="33" t="s">
        <v>211</v>
      </c>
      <c r="D207" s="29">
        <v>42849</v>
      </c>
      <c r="E207" s="107" t="s">
        <v>499</v>
      </c>
      <c r="F207" s="42">
        <v>75000</v>
      </c>
      <c r="G207" s="33" t="s">
        <v>278</v>
      </c>
      <c r="H207" s="103">
        <v>6</v>
      </c>
      <c r="I207" s="44" t="s">
        <v>1586</v>
      </c>
      <c r="J207" s="66" t="s">
        <v>198</v>
      </c>
    </row>
    <row r="208" spans="1:10" ht="22.5" customHeight="1">
      <c r="A208" s="64">
        <v>206</v>
      </c>
      <c r="B208" s="33" t="s">
        <v>848</v>
      </c>
      <c r="C208" s="33" t="s">
        <v>211</v>
      </c>
      <c r="D208" s="29">
        <v>42849</v>
      </c>
      <c r="E208" s="107" t="s">
        <v>499</v>
      </c>
      <c r="F208" s="42">
        <v>40000</v>
      </c>
      <c r="G208" s="33" t="s">
        <v>503</v>
      </c>
      <c r="H208" s="103">
        <v>5</v>
      </c>
      <c r="I208" s="44" t="s">
        <v>1586</v>
      </c>
      <c r="J208" s="66" t="s">
        <v>198</v>
      </c>
    </row>
    <row r="209" spans="1:10" ht="22.5" customHeight="1">
      <c r="A209" s="64">
        <v>207</v>
      </c>
      <c r="B209" s="33" t="s">
        <v>848</v>
      </c>
      <c r="C209" s="33" t="s">
        <v>211</v>
      </c>
      <c r="D209" s="31">
        <v>42850</v>
      </c>
      <c r="E209" s="107" t="s">
        <v>499</v>
      </c>
      <c r="F209" s="37">
        <v>50000</v>
      </c>
      <c r="G209" s="33" t="s">
        <v>503</v>
      </c>
      <c r="H209" s="38">
        <v>4</v>
      </c>
      <c r="I209" s="44" t="s">
        <v>1586</v>
      </c>
      <c r="J209" s="66" t="s">
        <v>198</v>
      </c>
    </row>
    <row r="210" spans="1:10" ht="22.5" customHeight="1">
      <c r="A210" s="64">
        <v>208</v>
      </c>
      <c r="B210" s="33" t="s">
        <v>848</v>
      </c>
      <c r="C210" s="33" t="s">
        <v>211</v>
      </c>
      <c r="D210" s="29">
        <v>42851</v>
      </c>
      <c r="E210" s="107" t="s">
        <v>499</v>
      </c>
      <c r="F210" s="43">
        <v>46000</v>
      </c>
      <c r="G210" s="34" t="s">
        <v>414</v>
      </c>
      <c r="H210" s="160">
        <v>5</v>
      </c>
      <c r="I210" s="44" t="s">
        <v>1586</v>
      </c>
      <c r="J210" s="66" t="s">
        <v>198</v>
      </c>
    </row>
    <row r="211" spans="1:10" ht="22.5" customHeight="1">
      <c r="A211" s="64">
        <v>209</v>
      </c>
      <c r="B211" s="33" t="s">
        <v>848</v>
      </c>
      <c r="C211" s="33" t="s">
        <v>211</v>
      </c>
      <c r="D211" s="29">
        <v>42852</v>
      </c>
      <c r="E211" s="107" t="s">
        <v>499</v>
      </c>
      <c r="F211" s="43">
        <v>35000</v>
      </c>
      <c r="G211" s="34" t="s">
        <v>1585</v>
      </c>
      <c r="H211" s="160">
        <v>4</v>
      </c>
      <c r="I211" s="44" t="s">
        <v>1586</v>
      </c>
      <c r="J211" s="66" t="s">
        <v>198</v>
      </c>
    </row>
    <row r="212" spans="1:10" ht="22.5" customHeight="1">
      <c r="A212" s="64">
        <v>210</v>
      </c>
      <c r="B212" s="33" t="s">
        <v>848</v>
      </c>
      <c r="C212" s="33" t="s">
        <v>211</v>
      </c>
      <c r="D212" s="29">
        <v>42852</v>
      </c>
      <c r="E212" s="107" t="s">
        <v>499</v>
      </c>
      <c r="F212" s="43">
        <v>60000</v>
      </c>
      <c r="G212" s="34" t="s">
        <v>935</v>
      </c>
      <c r="H212" s="160">
        <v>7</v>
      </c>
      <c r="I212" s="44" t="s">
        <v>1586</v>
      </c>
      <c r="J212" s="66" t="s">
        <v>198</v>
      </c>
    </row>
    <row r="213" spans="1:10" ht="22.5" customHeight="1">
      <c r="A213" s="64">
        <v>211</v>
      </c>
      <c r="B213" s="33" t="s">
        <v>1008</v>
      </c>
      <c r="C213" s="33" t="s">
        <v>193</v>
      </c>
      <c r="D213" s="30" t="s">
        <v>1587</v>
      </c>
      <c r="E213" s="102" t="s">
        <v>1588</v>
      </c>
      <c r="F213" s="39">
        <v>117760</v>
      </c>
      <c r="G213" s="33" t="s">
        <v>1109</v>
      </c>
      <c r="H213" s="38">
        <v>40</v>
      </c>
      <c r="I213" s="33" t="s">
        <v>203</v>
      </c>
      <c r="J213" s="65" t="s">
        <v>198</v>
      </c>
    </row>
    <row r="214" spans="1:10" ht="22.5" customHeight="1">
      <c r="A214" s="64">
        <v>212</v>
      </c>
      <c r="B214" s="33" t="s">
        <v>1008</v>
      </c>
      <c r="C214" s="33" t="s">
        <v>193</v>
      </c>
      <c r="D214" s="30" t="s">
        <v>1587</v>
      </c>
      <c r="E214" s="107" t="s">
        <v>1589</v>
      </c>
      <c r="F214" s="39">
        <v>90500</v>
      </c>
      <c r="G214" s="33" t="s">
        <v>223</v>
      </c>
      <c r="H214" s="38">
        <v>20</v>
      </c>
      <c r="I214" s="33" t="s">
        <v>203</v>
      </c>
      <c r="J214" s="65" t="s">
        <v>198</v>
      </c>
    </row>
    <row r="215" spans="1:10" ht="22.5" customHeight="1">
      <c r="A215" s="64">
        <v>213</v>
      </c>
      <c r="B215" s="33" t="s">
        <v>1008</v>
      </c>
      <c r="C215" s="33" t="s">
        <v>193</v>
      </c>
      <c r="D215" s="29" t="s">
        <v>1590</v>
      </c>
      <c r="E215" s="107" t="s">
        <v>1589</v>
      </c>
      <c r="F215" s="39">
        <v>31960</v>
      </c>
      <c r="G215" s="33" t="s">
        <v>1109</v>
      </c>
      <c r="H215" s="38">
        <v>20</v>
      </c>
      <c r="I215" s="33" t="s">
        <v>203</v>
      </c>
      <c r="J215" s="65" t="s">
        <v>198</v>
      </c>
    </row>
    <row r="216" spans="1:10" ht="22.5" customHeight="1" thickBot="1">
      <c r="A216" s="75">
        <v>214</v>
      </c>
      <c r="B216" s="149" t="s">
        <v>1008</v>
      </c>
      <c r="C216" s="149" t="s">
        <v>193</v>
      </c>
      <c r="D216" s="150" t="s">
        <v>1591</v>
      </c>
      <c r="E216" s="151" t="s">
        <v>1592</v>
      </c>
      <c r="F216" s="152">
        <v>50000</v>
      </c>
      <c r="G216" s="149" t="s">
        <v>1593</v>
      </c>
      <c r="H216" s="153">
        <v>40</v>
      </c>
      <c r="I216" s="149" t="s">
        <v>203</v>
      </c>
      <c r="J216" s="154" t="s">
        <v>198</v>
      </c>
    </row>
  </sheetData>
  <autoFilter ref="A1:J216"/>
  <phoneticPr fontId="2" type="noConversion"/>
  <dataValidations count="5">
    <dataValidation type="list" allowBlank="1" showInputMessage="1" showErrorMessage="1" sqref="C44:C78 C80:C216 C3:C36">
      <formula1>"기관,시책"</formula1>
    </dataValidation>
    <dataValidation type="list" allowBlank="1" showInputMessage="1" showErrorMessage="1" sqref="I44:I78 I80:I212 I215:I216 I3:I36">
      <formula1>"카드,현금"</formula1>
    </dataValidation>
    <dataValidation type="list" allowBlank="1" showInputMessage="1" showErrorMessage="1" sqref="B3:B13 B44:B78 B80:B216 B16:B36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입기술,도서관,당진항,의회,합덕,송악,고대,석문,대호지,정미,면천,순성,우강,신평,송산,당진1,당진2,당진3"</formula1>
    </dataValidation>
    <dataValidation type="list" allowBlank="1" showInputMessage="1" showErrorMessage="1" sqref="J44:J216 J3:J36">
      <formula1>"격려금,축·부의금,오·만찬,물품구입,화분 등"</formula1>
    </dataValidation>
    <dataValidation type="list" allowBlank="1" showInputMessage="1" showErrorMessage="1" sqref="B14:B15">
      <formula1>"시장,부시장,자치국장,경제국장,건설국장,보건소장,농기센터장,의회국장,기획예산,정책개발,홍보정보,감사법무,자치행정,안전총괄,회계,세무,민원위생,문화관광,체육육성,사회복지,여성가족,평생교육,지역경제,기업지원,농업정책,항만수산,산림녹지,축산,환경정책,자원순환,건설,도시재생,도로,건축,교통,허가,토지관리,수도,보건소,농업기술,도서관,당진항,의회,합덕,송악,고대,석문,대호지,정미,면천,순성,우강,신평,송산,당진1,당진2,당진3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</vt:i4>
      </vt:variant>
    </vt:vector>
  </HeadingPairs>
  <TitlesOfParts>
    <vt:vector size="13" baseType="lpstr">
      <vt:lpstr>예산서</vt:lpstr>
      <vt:lpstr>업무추진비 집행총액</vt:lpstr>
      <vt:lpstr>세부 집행내역(10월)</vt:lpstr>
      <vt:lpstr>세부 집행내역(9월)</vt:lpstr>
      <vt:lpstr>세부 집행내역(8월)</vt:lpstr>
      <vt:lpstr>세부 집행내역(7월)</vt:lpstr>
      <vt:lpstr>세부 집행내역(6월)</vt:lpstr>
      <vt:lpstr>세부 집행내역(5월)</vt:lpstr>
      <vt:lpstr>세부 집행내역(4월)</vt:lpstr>
      <vt:lpstr>세부 집행내역(3월)</vt:lpstr>
      <vt:lpstr>집행 세부내역(2월)</vt:lpstr>
      <vt:lpstr>집행 세부내역(1월)</vt:lpstr>
      <vt:lpstr>'집행 세부내역(2월)'!Print_Titles</vt:lpstr>
    </vt:vector>
  </TitlesOfParts>
  <Company>당진시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admin</cp:lastModifiedBy>
  <cp:lastPrinted>2016-01-30T01:30:04Z</cp:lastPrinted>
  <dcterms:created xsi:type="dcterms:W3CDTF">2015-09-01T04:33:27Z</dcterms:created>
  <dcterms:modified xsi:type="dcterms:W3CDTF">2017-11-20T02:22:16Z</dcterms:modified>
</cp:coreProperties>
</file>