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355" yWindow="-270" windowWidth="28725" windowHeight="6285" firstSheet="1" activeTab="1"/>
  </bookViews>
  <sheets>
    <sheet name="예산서" sheetId="1" state="hidden" r:id="rId1"/>
    <sheet name="업무추진비 집행총액" sheetId="2" r:id="rId2"/>
    <sheet name="세부 집행내역(10월)" sheetId="22" r:id="rId3"/>
    <sheet name="세부 집행내역(9월)" sheetId="21" r:id="rId4"/>
    <sheet name="세부 집행내역(8월)" sheetId="20" r:id="rId5"/>
    <sheet name="세부 집행내역(7월)" sheetId="18" r:id="rId6"/>
    <sheet name="세부 집행내역(6월)" sheetId="19" r:id="rId7"/>
    <sheet name="세부 집행내역(5월)" sheetId="13" r:id="rId8"/>
    <sheet name="세부 집행내역(4월)" sheetId="14" r:id="rId9"/>
    <sheet name="세부 집행내역(3월)" sheetId="15" r:id="rId10"/>
    <sheet name="세부 집행내역(2월)" sheetId="16" r:id="rId11"/>
    <sheet name="세부 집행내역(1월)" sheetId="17" r:id="rId12"/>
  </sheets>
  <definedNames>
    <definedName name="_xlnm._FilterDatabase" localSheetId="2" hidden="1">'세부 집행내역(10월)'!$A$1:$J$1</definedName>
    <definedName name="_xlnm._FilterDatabase" localSheetId="11" hidden="1">'세부 집행내역(1월)'!$A$1:$J$197</definedName>
    <definedName name="_xlnm._FilterDatabase" localSheetId="10" hidden="1">'세부 집행내역(2월)'!$A$1:$J$206</definedName>
    <definedName name="_xlnm._FilterDatabase" localSheetId="9" hidden="1">'세부 집행내역(3월)'!$A$1:$J$249</definedName>
    <definedName name="_xlnm._FilterDatabase" localSheetId="8" hidden="1">'세부 집행내역(4월)'!$A$1:$J$186</definedName>
    <definedName name="_xlnm._FilterDatabase" localSheetId="7" hidden="1">'세부 집행내역(5월)'!$A$1:$J$124</definedName>
    <definedName name="_xlnm._FilterDatabase" localSheetId="6" hidden="1">'세부 집행내역(6월)'!$A$1:$J$161</definedName>
    <definedName name="_xlnm._FilterDatabase" localSheetId="5" hidden="1">'세부 집행내역(7월)'!$A$1:$J$251</definedName>
    <definedName name="_xlnm._FilterDatabase" localSheetId="4" hidden="1">'세부 집행내역(8월)'!$A$1:$J$232</definedName>
    <definedName name="_xlnm._FilterDatabase" localSheetId="3" hidden="1">'세부 집행내역(9월)'!$A$1:$J$175</definedName>
  </definedNames>
  <calcPr calcId="145621"/>
</workbook>
</file>

<file path=xl/calcChain.xml><?xml version="1.0" encoding="utf-8"?>
<calcChain xmlns="http://schemas.openxmlformats.org/spreadsheetml/2006/main">
  <c r="M4" i="2" l="1"/>
  <c r="L4" i="2"/>
  <c r="M3" i="2"/>
  <c r="L3" i="2"/>
  <c r="O3" i="2"/>
  <c r="P3" i="2"/>
  <c r="N3" i="2"/>
  <c r="O59" i="2"/>
  <c r="O47" i="2"/>
  <c r="O48" i="2"/>
  <c r="O49" i="2"/>
  <c r="O50" i="2"/>
  <c r="O51" i="2"/>
  <c r="O52" i="2"/>
  <c r="O53" i="2"/>
  <c r="O54" i="2"/>
  <c r="O55" i="2"/>
  <c r="O56" i="2"/>
  <c r="O57" i="2"/>
  <c r="O58" i="2"/>
  <c r="O46" i="2"/>
  <c r="O44" i="2"/>
  <c r="P45" i="2"/>
  <c r="P42" i="2"/>
  <c r="P43" i="2"/>
  <c r="P41" i="2"/>
  <c r="O40" i="2"/>
  <c r="P39" i="2"/>
  <c r="O38" i="2"/>
  <c r="O28" i="2"/>
  <c r="O20" i="2"/>
  <c r="O9" i="2"/>
  <c r="O4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M39" i="2"/>
  <c r="L59" i="2"/>
  <c r="L47" i="2"/>
  <c r="L48" i="2"/>
  <c r="L49" i="2"/>
  <c r="L50" i="2"/>
  <c r="L51" i="2"/>
  <c r="L52" i="2"/>
  <c r="L53" i="2"/>
  <c r="L54" i="2"/>
  <c r="L55" i="2"/>
  <c r="L56" i="2"/>
  <c r="L57" i="2"/>
  <c r="L58" i="2"/>
  <c r="L46" i="2"/>
  <c r="M45" i="2"/>
  <c r="L44" i="2"/>
  <c r="M42" i="2"/>
  <c r="M43" i="2"/>
  <c r="M41" i="2"/>
  <c r="L40" i="2"/>
  <c r="L38" i="2"/>
  <c r="L28" i="2"/>
  <c r="L20" i="2"/>
  <c r="L9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L2" i="2" l="1"/>
  <c r="D2" i="2" l="1"/>
  <c r="C2" i="2"/>
  <c r="B2" i="2"/>
  <c r="F2" i="22" l="1"/>
  <c r="H123" i="22" l="1"/>
  <c r="H122" i="22"/>
  <c r="H33" i="22" l="1"/>
  <c r="H2" i="22" s="1"/>
  <c r="O2" i="2" l="1"/>
  <c r="F2" i="21" l="1"/>
  <c r="J2" i="2" l="1"/>
  <c r="I2" i="2"/>
  <c r="H2" i="21" l="1"/>
  <c r="H2" i="20" l="1"/>
  <c r="F2" i="20"/>
  <c r="H2" i="19" l="1"/>
  <c r="F2" i="19"/>
  <c r="H2" i="18" l="1"/>
  <c r="F2" i="18"/>
  <c r="H99" i="17" l="1"/>
  <c r="H2" i="17" s="1"/>
  <c r="F2" i="17"/>
  <c r="H2" i="16"/>
  <c r="F2" i="16"/>
  <c r="H2" i="15"/>
  <c r="F2" i="15"/>
  <c r="H2" i="14"/>
  <c r="F2" i="14"/>
  <c r="F2" i="13" l="1"/>
  <c r="H2" i="13" l="1"/>
  <c r="K30" i="2" l="1"/>
  <c r="N30" i="2" l="1"/>
  <c r="F2" i="2" l="1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2" i="2" l="1"/>
  <c r="H35" i="2" l="1"/>
  <c r="H33" i="2"/>
  <c r="H19" i="2"/>
  <c r="H17" i="2"/>
  <c r="H15" i="2"/>
  <c r="H14" i="2"/>
  <c r="H13" i="2"/>
  <c r="H12" i="2"/>
  <c r="H7" i="2"/>
  <c r="H5" i="2" l="1"/>
  <c r="H3" i="2"/>
  <c r="Q3" i="2" s="1"/>
  <c r="K3" i="2"/>
  <c r="H4" i="2"/>
  <c r="K5" i="2"/>
  <c r="K7" i="2" l="1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6" i="2"/>
  <c r="K4" i="2"/>
  <c r="M2" i="2"/>
  <c r="K2" i="2" l="1"/>
  <c r="P2" i="2"/>
  <c r="B3" i="2" l="1"/>
  <c r="H6" i="2" l="1"/>
  <c r="B6" i="2"/>
  <c r="H11" i="2"/>
  <c r="B11" i="2"/>
  <c r="N33" i="2" l="1"/>
  <c r="Q33" i="2"/>
  <c r="Q6" i="2"/>
  <c r="N6" i="2"/>
  <c r="Q11" i="2"/>
  <c r="N11" i="2"/>
  <c r="H9" i="2"/>
  <c r="H20" i="2"/>
  <c r="H28" i="2"/>
  <c r="H38" i="2"/>
  <c r="H40" i="2"/>
  <c r="H44" i="2"/>
  <c r="H8" i="2"/>
  <c r="H10" i="2"/>
  <c r="H16" i="2"/>
  <c r="H18" i="2"/>
  <c r="H21" i="2"/>
  <c r="H22" i="2"/>
  <c r="H23" i="2"/>
  <c r="H24" i="2"/>
  <c r="H34" i="2"/>
  <c r="H27" i="2"/>
  <c r="H25" i="2"/>
  <c r="H26" i="2"/>
  <c r="H29" i="2"/>
  <c r="H30" i="2"/>
  <c r="Q30" i="2" s="1"/>
  <c r="H31" i="2"/>
  <c r="H32" i="2"/>
  <c r="H36" i="2"/>
  <c r="H37" i="2"/>
  <c r="H39" i="2"/>
  <c r="H41" i="2"/>
  <c r="H42" i="2"/>
  <c r="H43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B4" i="2"/>
  <c r="B9" i="2"/>
  <c r="B20" i="2"/>
  <c r="B28" i="2"/>
  <c r="B38" i="2"/>
  <c r="B40" i="2"/>
  <c r="B44" i="2"/>
  <c r="B5" i="2"/>
  <c r="B8" i="2"/>
  <c r="B7" i="2"/>
  <c r="B10" i="2"/>
  <c r="B14" i="2"/>
  <c r="B15" i="2"/>
  <c r="B16" i="2"/>
  <c r="B17" i="2"/>
  <c r="B18" i="2"/>
  <c r="B12" i="2"/>
  <c r="B13" i="2"/>
  <c r="B19" i="2"/>
  <c r="B21" i="2"/>
  <c r="B22" i="2"/>
  <c r="B23" i="2"/>
  <c r="B24" i="2"/>
  <c r="B34" i="2"/>
  <c r="B27" i="2"/>
  <c r="B25" i="2"/>
  <c r="B26" i="2"/>
  <c r="B29" i="2"/>
  <c r="B30" i="2"/>
  <c r="B31" i="2"/>
  <c r="B32" i="2"/>
  <c r="B35" i="2"/>
  <c r="Q35" i="2" s="1"/>
  <c r="B36" i="2"/>
  <c r="B39" i="2"/>
  <c r="B41" i="2"/>
  <c r="B42" i="2"/>
  <c r="B43" i="2"/>
  <c r="B45" i="2"/>
  <c r="B46" i="2"/>
  <c r="B47" i="2"/>
  <c r="B48" i="2"/>
  <c r="B49" i="2"/>
  <c r="B50" i="2"/>
  <c r="B51" i="2"/>
  <c r="B53" i="2"/>
  <c r="B54" i="2"/>
  <c r="B55" i="2"/>
  <c r="B56" i="2"/>
  <c r="B57" i="2"/>
  <c r="B58" i="2"/>
  <c r="B59" i="2"/>
  <c r="H2" i="2" l="1"/>
  <c r="N31" i="2"/>
  <c r="N7" i="2"/>
  <c r="N40" i="2"/>
  <c r="N13" i="2"/>
  <c r="N20" i="2"/>
  <c r="N51" i="2"/>
  <c r="N48" i="2"/>
  <c r="N16" i="2"/>
  <c r="N5" i="2"/>
  <c r="N42" i="2"/>
  <c r="N59" i="2"/>
  <c r="N23" i="2"/>
  <c r="N56" i="2"/>
  <c r="N58" i="2"/>
  <c r="N57" i="2"/>
  <c r="N55" i="2"/>
  <c r="N54" i="2"/>
  <c r="N53" i="2"/>
  <c r="N52" i="2"/>
  <c r="N50" i="2"/>
  <c r="N49" i="2"/>
  <c r="N47" i="2"/>
  <c r="N46" i="2"/>
  <c r="N45" i="2"/>
  <c r="N43" i="2"/>
  <c r="N41" i="2"/>
  <c r="N39" i="2"/>
  <c r="N37" i="2"/>
  <c r="N36" i="2"/>
  <c r="N35" i="2"/>
  <c r="N32" i="2"/>
  <c r="N29" i="2"/>
  <c r="N26" i="2"/>
  <c r="N25" i="2"/>
  <c r="N27" i="2"/>
  <c r="N34" i="2"/>
  <c r="N24" i="2"/>
  <c r="N22" i="2"/>
  <c r="N21" i="2"/>
  <c r="N19" i="2"/>
  <c r="N12" i="2"/>
  <c r="N18" i="2"/>
  <c r="N17" i="2"/>
  <c r="N15" i="2"/>
  <c r="N14" i="2"/>
  <c r="Q57" i="2"/>
  <c r="Q53" i="2"/>
  <c r="Q49" i="2"/>
  <c r="Q45" i="2"/>
  <c r="Q36" i="2"/>
  <c r="Q31" i="2"/>
  <c r="Q25" i="2"/>
  <c r="Q23" i="2"/>
  <c r="Q13" i="2"/>
  <c r="Q16" i="2"/>
  <c r="Q5" i="2"/>
  <c r="Q20" i="2"/>
  <c r="Q59" i="2"/>
  <c r="Q55" i="2"/>
  <c r="Q51" i="2"/>
  <c r="Q47" i="2"/>
  <c r="Q39" i="2"/>
  <c r="Q29" i="2"/>
  <c r="Q34" i="2"/>
  <c r="Q21" i="2"/>
  <c r="Q18" i="2"/>
  <c r="Q14" i="2"/>
  <c r="Q4" i="2"/>
  <c r="Q58" i="2"/>
  <c r="Q56" i="2"/>
  <c r="Q54" i="2"/>
  <c r="Q52" i="2"/>
  <c r="Q50" i="2"/>
  <c r="Q48" i="2"/>
  <c r="Q46" i="2"/>
  <c r="N28" i="2"/>
  <c r="Q40" i="2"/>
  <c r="N44" i="2"/>
  <c r="N38" i="2"/>
  <c r="N9" i="2"/>
  <c r="Q44" i="2"/>
  <c r="Q38" i="2"/>
  <c r="Q28" i="2"/>
  <c r="Q9" i="2"/>
  <c r="Q42" i="2"/>
  <c r="N8" i="2"/>
  <c r="Q43" i="2"/>
  <c r="Q41" i="2"/>
  <c r="Q37" i="2"/>
  <c r="Q32" i="2"/>
  <c r="Q26" i="2"/>
  <c r="Q27" i="2"/>
  <c r="Q24" i="2"/>
  <c r="Q22" i="2"/>
  <c r="Q19" i="2"/>
  <c r="Q12" i="2"/>
  <c r="Q17" i="2"/>
  <c r="Q15" i="2"/>
  <c r="Q8" i="2"/>
  <c r="N10" i="2"/>
  <c r="Q10" i="2"/>
  <c r="N4" i="2"/>
  <c r="Q7" i="2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N2" i="2" l="1"/>
  <c r="Q2" i="2"/>
  <c r="C111" i="1"/>
  <c r="C110" i="1"/>
  <c r="C108" i="1"/>
  <c r="C107" i="1"/>
  <c r="C106" i="1"/>
  <c r="C104" i="1"/>
  <c r="C103" i="1"/>
  <c r="C102" i="1"/>
  <c r="C100" i="1"/>
  <c r="C99" i="1"/>
  <c r="C98" i="1"/>
  <c r="C96" i="1"/>
  <c r="C95" i="1"/>
  <c r="C94" i="1"/>
  <c r="C92" i="1"/>
  <c r="C91" i="1"/>
  <c r="C90" i="1"/>
  <c r="C88" i="1"/>
  <c r="C87" i="1"/>
  <c r="C86" i="1"/>
  <c r="C84" i="1"/>
  <c r="C83" i="1"/>
  <c r="C82" i="1"/>
  <c r="C80" i="1"/>
  <c r="C79" i="1"/>
  <c r="C78" i="1"/>
  <c r="C76" i="1"/>
  <c r="C75" i="1"/>
  <c r="C74" i="1"/>
  <c r="C72" i="1"/>
  <c r="C71" i="1"/>
  <c r="C70" i="1"/>
  <c r="C68" i="1"/>
  <c r="C67" i="1"/>
  <c r="C66" i="1"/>
  <c r="C64" i="1"/>
  <c r="C63" i="1"/>
  <c r="C62" i="1"/>
  <c r="C60" i="1"/>
  <c r="C59" i="1"/>
  <c r="C58" i="1"/>
  <c r="C56" i="1"/>
  <c r="C55" i="1"/>
  <c r="C54" i="1"/>
  <c r="C52" i="1"/>
  <c r="C51" i="1"/>
  <c r="C50" i="1"/>
  <c r="C48" i="1"/>
  <c r="C47" i="1"/>
  <c r="C46" i="1"/>
  <c r="C44" i="1"/>
  <c r="C43" i="1"/>
  <c r="C42" i="1"/>
  <c r="C40" i="1"/>
  <c r="C39" i="1"/>
  <c r="C38" i="1"/>
  <c r="C36" i="1"/>
  <c r="C35" i="1"/>
  <c r="C34" i="1"/>
  <c r="C32" i="1"/>
  <c r="C31" i="1"/>
  <c r="C30" i="1"/>
  <c r="C28" i="1"/>
  <c r="C27" i="1"/>
  <c r="C26" i="1"/>
  <c r="C24" i="1"/>
  <c r="C23" i="1"/>
  <c r="C22" i="1"/>
  <c r="C20" i="1"/>
  <c r="C19" i="1"/>
  <c r="C18" i="1"/>
  <c r="C16" i="1"/>
  <c r="C15" i="1"/>
  <c r="C14" i="1"/>
  <c r="C12" i="1"/>
  <c r="C11" i="1"/>
  <c r="C10" i="1"/>
  <c r="C8" i="1"/>
  <c r="C7" i="1"/>
  <c r="C6" i="1"/>
  <c r="C3" i="1"/>
  <c r="C4" i="1"/>
</calcChain>
</file>

<file path=xl/comments1.xml><?xml version="1.0" encoding="utf-8"?>
<comments xmlns="http://schemas.openxmlformats.org/spreadsheetml/2006/main">
  <authors>
    <author>admin</author>
  </authors>
  <commentList>
    <comment ref="D43" authorId="0">
      <text>
        <r>
          <rPr>
            <b/>
            <sz val="9"/>
            <color indexed="81"/>
            <rFont val="돋움"/>
            <family val="3"/>
            <charset val="129"/>
          </rPr>
          <t>예산액</t>
        </r>
        <r>
          <rPr>
            <b/>
            <sz val="9"/>
            <color indexed="81"/>
            <rFont val="Tahoma"/>
            <family val="2"/>
          </rPr>
          <t xml:space="preserve"> 10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</t>
        </r>
        <r>
          <rPr>
            <b/>
            <sz val="9"/>
            <color indexed="81"/>
            <rFont val="Tahoma"/>
            <family val="2"/>
          </rPr>
          <t xml:space="preserve"> : 1,200,000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-&gt; 1,800,000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J44" authorId="0">
      <text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보고누락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월보고자료에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보고시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</t>
        </r>
        <r>
          <rPr>
            <b/>
            <sz val="9"/>
            <color indexed="81"/>
            <rFont val="Tahoma"/>
            <family val="2"/>
          </rPr>
          <t xml:space="preserve"> 10</t>
        </r>
        <r>
          <rPr>
            <b/>
            <sz val="9"/>
            <color indexed="81"/>
            <rFont val="돋움"/>
            <family val="3"/>
            <charset val="129"/>
          </rPr>
          <t>월자료에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보고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J10" authorId="0">
      <text>
        <r>
          <rPr>
            <sz val="9"/>
            <color indexed="81"/>
            <rFont val="Tahoma"/>
            <family val="2"/>
          </rPr>
          <t>2018.7</t>
        </r>
        <r>
          <rPr>
            <sz val="9"/>
            <color indexed="81"/>
            <rFont val="돋움"/>
            <family val="3"/>
            <charset val="129"/>
          </rPr>
          <t>월분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누락되어
</t>
        </r>
        <r>
          <rPr>
            <sz val="9"/>
            <color indexed="81"/>
            <rFont val="Tahoma"/>
            <family val="2"/>
          </rPr>
          <t>2018.9</t>
        </r>
        <r>
          <rPr>
            <sz val="9"/>
            <color indexed="81"/>
            <rFont val="돋움"/>
            <family val="3"/>
            <charset val="129"/>
          </rPr>
          <t>월분에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5" authorId="0">
      <text>
        <r>
          <rPr>
            <b/>
            <sz val="9"/>
            <color indexed="81"/>
            <rFont val="Tahoma"/>
            <family val="2"/>
          </rPr>
          <t>8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누락분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88" authorId="0">
      <text>
        <r>
          <rPr>
            <b/>
            <sz val="9"/>
            <color indexed="81"/>
            <rFont val="Tahoma"/>
            <family val="2"/>
          </rPr>
          <t>7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누락자료</t>
        </r>
        <r>
          <rPr>
            <b/>
            <sz val="9"/>
            <color indexed="81"/>
            <rFont val="Tahoma"/>
            <family val="2"/>
          </rPr>
          <t xml:space="preserve"> -&gt; 8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7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보고시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누락자료</t>
        </r>
        <r>
          <rPr>
            <b/>
            <sz val="9"/>
            <color indexed="81"/>
            <rFont val="Tahoma"/>
            <family val="2"/>
          </rPr>
          <t xml:space="preserve"> ---&gt; 8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F80" authorId="0">
      <text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돋움"/>
            <family val="3"/>
            <charset val="129"/>
          </rPr>
          <t>부서운영업무추진비로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아님
</t>
        </r>
        <r>
          <rPr>
            <b/>
            <sz val="9"/>
            <color indexed="81"/>
            <rFont val="Tahoma"/>
            <family val="2"/>
          </rPr>
          <t xml:space="preserve">  -&gt; 7</t>
        </r>
        <r>
          <rPr>
            <b/>
            <sz val="9"/>
            <color indexed="81"/>
            <rFont val="돋움"/>
            <family val="3"/>
            <charset val="129"/>
          </rPr>
          <t>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삭제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처리</t>
        </r>
        <r>
          <rPr>
            <b/>
            <sz val="9"/>
            <color indexed="81"/>
            <rFont val="Tahoma"/>
            <family val="2"/>
          </rPr>
          <t>(252,000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D133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보고누락</t>
        </r>
        <r>
          <rPr>
            <b/>
            <sz val="9"/>
            <color indexed="81"/>
            <rFont val="Tahoma"/>
            <family val="2"/>
          </rPr>
          <t>. 3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</t>
        </r>
      </text>
    </comment>
    <comment ref="D134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보고누락</t>
        </r>
        <r>
          <rPr>
            <b/>
            <sz val="9"/>
            <color indexed="81"/>
            <rFont val="Tahoma"/>
            <family val="2"/>
          </rPr>
          <t>. 3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F41" authorId="0">
      <text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정정
</t>
        </r>
        <r>
          <rPr>
            <b/>
            <sz val="9"/>
            <color indexed="81"/>
            <rFont val="Tahoma"/>
            <family val="2"/>
          </rPr>
          <t xml:space="preserve">  -&gt; 7</t>
        </r>
        <r>
          <rPr>
            <b/>
            <sz val="9"/>
            <color indexed="81"/>
            <rFont val="돋움"/>
            <family val="3"/>
            <charset val="129"/>
          </rPr>
          <t>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처리</t>
        </r>
        <r>
          <rPr>
            <b/>
            <sz val="9"/>
            <color indexed="81"/>
            <rFont val="Tahoma"/>
            <family val="2"/>
          </rPr>
          <t>(460,000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---&gt; 350,000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F110" authorId="0">
      <text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돋움"/>
            <family val="3"/>
            <charset val="129"/>
          </rPr>
          <t>부서운영업무추진비로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아님
</t>
        </r>
        <r>
          <rPr>
            <b/>
            <sz val="9"/>
            <color indexed="81"/>
            <rFont val="Tahoma"/>
            <family val="2"/>
          </rPr>
          <t xml:space="preserve">  -&gt; 7</t>
        </r>
        <r>
          <rPr>
            <b/>
            <sz val="9"/>
            <color indexed="81"/>
            <rFont val="돋움"/>
            <family val="3"/>
            <charset val="129"/>
          </rPr>
          <t>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삭제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처리</t>
        </r>
        <r>
          <rPr>
            <b/>
            <sz val="9"/>
            <color indexed="81"/>
            <rFont val="Tahoma"/>
            <family val="2"/>
          </rPr>
          <t>(413,000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<sst xmlns="http://schemas.openxmlformats.org/spreadsheetml/2006/main" count="12446" uniqueCount="3286">
  <si>
    <t>계</t>
    <phoneticPr fontId="2" type="noConversion"/>
  </si>
  <si>
    <t>기관운영업무추진비(203-01)</t>
    <phoneticPr fontId="2" type="noConversion"/>
  </si>
  <si>
    <t>정원가산업무추진비(203-02)</t>
    <phoneticPr fontId="2" type="noConversion"/>
  </si>
  <si>
    <t>시책추진업무추진비(203-03)</t>
    <phoneticPr fontId="2" type="noConversion"/>
  </si>
  <si>
    <t>부서운영업무추진비(203-04)</t>
    <phoneticPr fontId="2" type="noConversion"/>
  </si>
  <si>
    <t>부서명(팀명)</t>
    <phoneticPr fontId="2" type="noConversion"/>
  </si>
  <si>
    <t>기획예산담당관</t>
    <phoneticPr fontId="2" type="noConversion"/>
  </si>
  <si>
    <t>안전행정과</t>
    <phoneticPr fontId="2" type="noConversion"/>
  </si>
  <si>
    <t>회계과</t>
    <phoneticPr fontId="2" type="noConversion"/>
  </si>
  <si>
    <t>세무과</t>
    <phoneticPr fontId="2" type="noConversion"/>
  </si>
  <si>
    <t>민원위생과</t>
    <phoneticPr fontId="2" type="noConversion"/>
  </si>
  <si>
    <t>문화관광과</t>
    <phoneticPr fontId="2" type="noConversion"/>
  </si>
  <si>
    <t>문화관광과</t>
    <phoneticPr fontId="2" type="noConversion"/>
  </si>
  <si>
    <t>체육육성과</t>
    <phoneticPr fontId="2" type="noConversion"/>
  </si>
  <si>
    <t>체육육성과</t>
    <phoneticPr fontId="2" type="noConversion"/>
  </si>
  <si>
    <t>사회복지과</t>
    <phoneticPr fontId="2" type="noConversion"/>
  </si>
  <si>
    <t>사회복지과</t>
    <phoneticPr fontId="2" type="noConversion"/>
  </si>
  <si>
    <t>여성가족과</t>
    <phoneticPr fontId="2" type="noConversion"/>
  </si>
  <si>
    <t>여성가족과</t>
    <phoneticPr fontId="2" type="noConversion"/>
  </si>
  <si>
    <t>평생교육새마을과</t>
    <phoneticPr fontId="2" type="noConversion"/>
  </si>
  <si>
    <t>지역경제과</t>
    <phoneticPr fontId="2" type="noConversion"/>
  </si>
  <si>
    <t>지역경제과</t>
    <phoneticPr fontId="2" type="noConversion"/>
  </si>
  <si>
    <t>지역경제과</t>
    <phoneticPr fontId="2" type="noConversion"/>
  </si>
  <si>
    <t>기업지원과</t>
    <phoneticPr fontId="2" type="noConversion"/>
  </si>
  <si>
    <t>기업지원과</t>
    <phoneticPr fontId="2" type="noConversion"/>
  </si>
  <si>
    <t>농정과</t>
    <phoneticPr fontId="2" type="noConversion"/>
  </si>
  <si>
    <t>농정과</t>
    <phoneticPr fontId="2" type="noConversion"/>
  </si>
  <si>
    <t>기본</t>
  </si>
  <si>
    <t>기획</t>
  </si>
  <si>
    <t>예산</t>
  </si>
  <si>
    <t>대외</t>
  </si>
  <si>
    <t>홍보</t>
  </si>
  <si>
    <t>감사</t>
  </si>
  <si>
    <t>시정</t>
  </si>
  <si>
    <t>인사</t>
  </si>
  <si>
    <t>민생</t>
  </si>
  <si>
    <t>시장</t>
  </si>
  <si>
    <t>부시장</t>
  </si>
  <si>
    <t>주민</t>
  </si>
  <si>
    <t>경리</t>
  </si>
  <si>
    <t>세정</t>
  </si>
  <si>
    <t>민원</t>
  </si>
  <si>
    <t>문화</t>
  </si>
  <si>
    <t>체육</t>
  </si>
  <si>
    <t>복지</t>
  </si>
  <si>
    <t>여성</t>
  </si>
  <si>
    <t>교육</t>
  </si>
  <si>
    <t>지역</t>
  </si>
  <si>
    <t>투자</t>
  </si>
  <si>
    <t>기업</t>
  </si>
  <si>
    <t>농정</t>
  </si>
  <si>
    <t>구분</t>
    <phoneticPr fontId="2" type="noConversion"/>
  </si>
  <si>
    <t>농수산유통과</t>
    <phoneticPr fontId="2" type="noConversion"/>
  </si>
  <si>
    <t>기본</t>
    <phoneticPr fontId="2" type="noConversion"/>
  </si>
  <si>
    <t>농산</t>
    <phoneticPr fontId="2" type="noConversion"/>
  </si>
  <si>
    <t>산림녹지과</t>
    <phoneticPr fontId="2" type="noConversion"/>
  </si>
  <si>
    <t>산림</t>
    <phoneticPr fontId="2" type="noConversion"/>
  </si>
  <si>
    <t>축산과</t>
    <phoneticPr fontId="2" type="noConversion"/>
  </si>
  <si>
    <t>축산</t>
    <phoneticPr fontId="2" type="noConversion"/>
  </si>
  <si>
    <t>환경정책과</t>
    <phoneticPr fontId="2" type="noConversion"/>
  </si>
  <si>
    <t>환경</t>
    <phoneticPr fontId="2" type="noConversion"/>
  </si>
  <si>
    <t>자원순환과</t>
    <phoneticPr fontId="2" type="noConversion"/>
  </si>
  <si>
    <t>청소</t>
    <phoneticPr fontId="2" type="noConversion"/>
  </si>
  <si>
    <t>건설방재과</t>
    <phoneticPr fontId="2" type="noConversion"/>
  </si>
  <si>
    <t>지역</t>
    <phoneticPr fontId="2" type="noConversion"/>
  </si>
  <si>
    <t>도시과</t>
    <phoneticPr fontId="2" type="noConversion"/>
  </si>
  <si>
    <t>도시</t>
    <phoneticPr fontId="2" type="noConversion"/>
  </si>
  <si>
    <t>도로과</t>
    <phoneticPr fontId="2" type="noConversion"/>
  </si>
  <si>
    <t>도로</t>
    <phoneticPr fontId="2" type="noConversion"/>
  </si>
  <si>
    <t>건축과</t>
    <phoneticPr fontId="2" type="noConversion"/>
  </si>
  <si>
    <t>건축</t>
    <phoneticPr fontId="2" type="noConversion"/>
  </si>
  <si>
    <t>교통과</t>
    <phoneticPr fontId="2" type="noConversion"/>
  </si>
  <si>
    <t>교통</t>
    <phoneticPr fontId="2" type="noConversion"/>
  </si>
  <si>
    <t>항만물류과</t>
    <phoneticPr fontId="2" type="noConversion"/>
  </si>
  <si>
    <t>항만</t>
    <phoneticPr fontId="2" type="noConversion"/>
  </si>
  <si>
    <t>토지관리과</t>
    <phoneticPr fontId="2" type="noConversion"/>
  </si>
  <si>
    <t>지적</t>
    <phoneticPr fontId="2" type="noConversion"/>
  </si>
  <si>
    <t>수도과</t>
    <phoneticPr fontId="2" type="noConversion"/>
  </si>
  <si>
    <t>관리</t>
    <phoneticPr fontId="2" type="noConversion"/>
  </si>
  <si>
    <t>전략사업과</t>
    <phoneticPr fontId="2" type="noConversion"/>
  </si>
  <si>
    <t>지역자원조성과</t>
    <phoneticPr fontId="2" type="noConversion"/>
  </si>
  <si>
    <t>관광</t>
    <phoneticPr fontId="2" type="noConversion"/>
  </si>
  <si>
    <t>의회사무국</t>
    <phoneticPr fontId="2" type="noConversion"/>
  </si>
  <si>
    <t>의사</t>
    <phoneticPr fontId="2" type="noConversion"/>
  </si>
  <si>
    <t>보건소</t>
    <phoneticPr fontId="2" type="noConversion"/>
  </si>
  <si>
    <t>보건</t>
    <phoneticPr fontId="2" type="noConversion"/>
  </si>
  <si>
    <t>농업기술센터</t>
    <phoneticPr fontId="2" type="noConversion"/>
  </si>
  <si>
    <t>기획</t>
    <phoneticPr fontId="2" type="noConversion"/>
  </si>
  <si>
    <t>시립도서관</t>
    <phoneticPr fontId="2" type="noConversion"/>
  </si>
  <si>
    <t>서울사무소</t>
    <phoneticPr fontId="2" type="noConversion"/>
  </si>
  <si>
    <t>서울</t>
    <phoneticPr fontId="2" type="noConversion"/>
  </si>
  <si>
    <t>합덕읍사무소</t>
    <phoneticPr fontId="2" type="noConversion"/>
  </si>
  <si>
    <t>송악읍사무소</t>
    <phoneticPr fontId="2" type="noConversion"/>
  </si>
  <si>
    <t>고대면사무소</t>
    <phoneticPr fontId="2" type="noConversion"/>
  </si>
  <si>
    <t>석문면사무소</t>
    <phoneticPr fontId="2" type="noConversion"/>
  </si>
  <si>
    <t>대호지면사무소</t>
    <phoneticPr fontId="2" type="noConversion"/>
  </si>
  <si>
    <t>정미면사무소</t>
    <phoneticPr fontId="2" type="noConversion"/>
  </si>
  <si>
    <t>면천면사무소</t>
    <phoneticPr fontId="2" type="noConversion"/>
  </si>
  <si>
    <t>순성면사무소</t>
    <phoneticPr fontId="2" type="noConversion"/>
  </si>
  <si>
    <t>우강면사무소</t>
    <phoneticPr fontId="2" type="noConversion"/>
  </si>
  <si>
    <t>신평면사무소</t>
    <phoneticPr fontId="2" type="noConversion"/>
  </si>
  <si>
    <t>송산면사무소</t>
    <phoneticPr fontId="2" type="noConversion"/>
  </si>
  <si>
    <t>당진1동사무소</t>
    <phoneticPr fontId="2" type="noConversion"/>
  </si>
  <si>
    <t>당진2동사무소</t>
    <phoneticPr fontId="2" type="noConversion"/>
  </si>
  <si>
    <t>당진3동사무소</t>
    <phoneticPr fontId="2" type="noConversion"/>
  </si>
  <si>
    <t>홍보정보담당관</t>
    <phoneticPr fontId="2" type="noConversion"/>
  </si>
  <si>
    <t>감사법무담당관</t>
    <phoneticPr fontId="2" type="noConversion"/>
  </si>
  <si>
    <t>안전국장</t>
    <phoneticPr fontId="2" type="noConversion"/>
  </si>
  <si>
    <t>경제국장</t>
    <phoneticPr fontId="2" type="noConversion"/>
  </si>
  <si>
    <t>건설국장</t>
    <phoneticPr fontId="2" type="noConversion"/>
  </si>
  <si>
    <t>미래국장</t>
    <phoneticPr fontId="2" type="noConversion"/>
  </si>
  <si>
    <t>의회국장</t>
    <phoneticPr fontId="2" type="noConversion"/>
  </si>
  <si>
    <t>의회국장</t>
    <phoneticPr fontId="2" type="noConversion"/>
  </si>
  <si>
    <t>보건소장</t>
    <phoneticPr fontId="2" type="noConversion"/>
  </si>
  <si>
    <t>농기소장</t>
    <phoneticPr fontId="2" type="noConversion"/>
  </si>
  <si>
    <t>보건소장</t>
    <phoneticPr fontId="2" type="noConversion"/>
  </si>
  <si>
    <t>농업기술센터소장</t>
    <phoneticPr fontId="2" type="noConversion"/>
  </si>
  <si>
    <t>의회사무국장</t>
    <phoneticPr fontId="2" type="noConversion"/>
  </si>
  <si>
    <t>기획예산담당관</t>
    <phoneticPr fontId="2" type="noConversion"/>
  </si>
  <si>
    <t>홍보정보담당관</t>
  </si>
  <si>
    <t>감사법무담당관</t>
  </si>
  <si>
    <t>회계과</t>
  </si>
  <si>
    <t>세무과</t>
  </si>
  <si>
    <t>민원위생과</t>
  </si>
  <si>
    <t>문화관광과</t>
  </si>
  <si>
    <t>체육육성과</t>
  </si>
  <si>
    <t>사회복지과</t>
  </si>
  <si>
    <t>여성가족과</t>
  </si>
  <si>
    <t>평생교육새마을과</t>
  </si>
  <si>
    <t>지역경제과</t>
  </si>
  <si>
    <t>기업지원과</t>
  </si>
  <si>
    <t>산림녹지과</t>
  </si>
  <si>
    <t>축산과</t>
  </si>
  <si>
    <t>환경정책과</t>
  </si>
  <si>
    <t>자원순환과</t>
  </si>
  <si>
    <t>도로과</t>
  </si>
  <si>
    <t>건축과</t>
  </si>
  <si>
    <t>교통과</t>
  </si>
  <si>
    <t>토지관리과</t>
  </si>
  <si>
    <t>수도과</t>
  </si>
  <si>
    <t>보건소</t>
  </si>
  <si>
    <t>농업기술센터</t>
  </si>
  <si>
    <t>시립도서관</t>
  </si>
  <si>
    <t>의회사무국</t>
  </si>
  <si>
    <t>계</t>
    <phoneticPr fontId="2" type="noConversion"/>
  </si>
  <si>
    <t>집행율 (%)</t>
    <phoneticPr fontId="2" type="noConversion"/>
  </si>
  <si>
    <t>예산서 정리</t>
    <phoneticPr fontId="2" type="noConversion"/>
  </si>
  <si>
    <t>합덕읍</t>
    <phoneticPr fontId="2" type="noConversion"/>
  </si>
  <si>
    <t>송악읍</t>
  </si>
  <si>
    <t>고대면</t>
  </si>
  <si>
    <t>석문면</t>
  </si>
  <si>
    <t>대호지면</t>
  </si>
  <si>
    <t>정미면</t>
  </si>
  <si>
    <t>면천면</t>
  </si>
  <si>
    <t>순성면</t>
  </si>
  <si>
    <t>우강면</t>
  </si>
  <si>
    <t>신평면</t>
  </si>
  <si>
    <t>송산면</t>
  </si>
  <si>
    <t>당진1동</t>
  </si>
  <si>
    <t>당진2동</t>
  </si>
  <si>
    <t>당진3동</t>
  </si>
  <si>
    <t>부시장</t>
    <phoneticPr fontId="2" type="noConversion"/>
  </si>
  <si>
    <t>연번</t>
    <phoneticPr fontId="2" type="noConversion"/>
  </si>
  <si>
    <t>사용내역</t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</si>
  <si>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</si>
  <si>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t>시장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</si>
  <si>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</si>
  <si>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</si>
  <si>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기관운영(203-01)</t>
  </si>
  <si>
    <t>기관운영(203-01)</t>
    <phoneticPr fontId="2" type="noConversion"/>
  </si>
  <si>
    <t>시책추진(203-03)</t>
  </si>
  <si>
    <t>시책추진(203-03)</t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</si>
  <si>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</si>
  <si>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</si>
  <si>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</si>
  <si>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</si>
  <si>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t>자치행정국장</t>
    <phoneticPr fontId="2" type="noConversion"/>
  </si>
  <si>
    <t>정책개발담당관</t>
    <phoneticPr fontId="2" type="noConversion"/>
  </si>
  <si>
    <t>자치행정과</t>
    <phoneticPr fontId="2" type="noConversion"/>
  </si>
  <si>
    <t>안전총괄과</t>
    <phoneticPr fontId="2" type="noConversion"/>
  </si>
  <si>
    <t>경제환경국장</t>
    <phoneticPr fontId="2" type="noConversion"/>
  </si>
  <si>
    <t>농업정책과</t>
    <phoneticPr fontId="2" type="noConversion"/>
  </si>
  <si>
    <t>항만수산과</t>
    <phoneticPr fontId="2" type="noConversion"/>
  </si>
  <si>
    <t>건설도시국장</t>
    <phoneticPr fontId="2" type="noConversion"/>
  </si>
  <si>
    <t>건설과</t>
    <phoneticPr fontId="2" type="noConversion"/>
  </si>
  <si>
    <t>도시재생과</t>
    <phoneticPr fontId="2" type="noConversion"/>
  </si>
  <si>
    <t>허가과</t>
    <phoneticPr fontId="2" type="noConversion"/>
  </si>
  <si>
    <t>당진항서부두</t>
    <phoneticPr fontId="2" type="noConversion"/>
  </si>
  <si>
    <t>기관운영(203-01)</t>
    <phoneticPr fontId="2" type="noConversion"/>
  </si>
  <si>
    <t>예산액</t>
    <phoneticPr fontId="2" type="noConversion"/>
  </si>
  <si>
    <t>잔액</t>
    <phoneticPr fontId="2" type="noConversion"/>
  </si>
  <si>
    <t>실과명</t>
    <phoneticPr fontId="2" type="noConversion"/>
  </si>
  <si>
    <t>전월까지 집행액</t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</si>
  <si>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</si>
  <si>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t>감사법무</t>
  </si>
  <si>
    <t>시책</t>
  </si>
  <si>
    <t>통계 시책추진 관계자와의 간담회 식비</t>
    <phoneticPr fontId="2" type="noConversion"/>
  </si>
  <si>
    <t>부연정</t>
    <phoneticPr fontId="2" type="noConversion"/>
  </si>
  <si>
    <t>카드</t>
  </si>
  <si>
    <t>오·만찬</t>
  </si>
  <si>
    <t>당진3동 종합감사 추진 협조자 격려</t>
    <phoneticPr fontId="2" type="noConversion"/>
  </si>
  <si>
    <t>경원궁 당진점</t>
    <phoneticPr fontId="2" type="noConversion"/>
  </si>
  <si>
    <t>당진항서부두관리사업소 종합감사 추진 협조자 격려</t>
    <phoneticPr fontId="2" type="noConversion"/>
  </si>
  <si>
    <t>안섬갯마을</t>
    <phoneticPr fontId="2" type="noConversion"/>
  </si>
  <si>
    <t>청렴 시책추진 관계자와의 간담회 식비</t>
    <phoneticPr fontId="2" type="noConversion"/>
  </si>
  <si>
    <t>향토</t>
    <phoneticPr fontId="2" type="noConversion"/>
  </si>
  <si>
    <t>농기센터장</t>
  </si>
  <si>
    <t>방문민원인 접대 차류 구입</t>
    <phoneticPr fontId="2" type="noConversion"/>
  </si>
  <si>
    <t>당진축협하나로마트</t>
    <phoneticPr fontId="2" type="noConversion"/>
  </si>
  <si>
    <t>물품구입</t>
  </si>
  <si>
    <t>당진농진회 초청 간담회 급식</t>
    <phoneticPr fontId="2" type="noConversion"/>
  </si>
  <si>
    <t>차리인동네</t>
    <phoneticPr fontId="2" type="noConversion"/>
  </si>
  <si>
    <t>방문민원인 접대 홍삼차 구입</t>
    <phoneticPr fontId="2" type="noConversion"/>
  </si>
  <si>
    <t>농촌지도사업 현안업무 회의시 급식</t>
    <phoneticPr fontId="2" type="noConversion"/>
  </si>
  <si>
    <t>원당풍천장어</t>
    <phoneticPr fontId="2" type="noConversion"/>
  </si>
  <si>
    <t>순성</t>
  </si>
  <si>
    <t>기관</t>
  </si>
  <si>
    <t>민원 접대용 음료 구입</t>
  </si>
  <si>
    <t>㈜하모니마트순성점</t>
    <phoneticPr fontId="2" type="noConversion"/>
  </si>
  <si>
    <t>산불감시원 격려 급식 제공</t>
  </si>
  <si>
    <t>솔밭가든</t>
    <phoneticPr fontId="2" type="noConversion"/>
  </si>
  <si>
    <t>면천</t>
  </si>
  <si>
    <t>면정 협조자 급식 제공</t>
    <phoneticPr fontId="2" type="noConversion"/>
  </si>
  <si>
    <t>은지네 식당</t>
    <phoneticPr fontId="2" type="noConversion"/>
  </si>
  <si>
    <t>당진1</t>
  </si>
  <si>
    <t>동정협조자 급식 제공</t>
    <phoneticPr fontId="2" type="noConversion"/>
  </si>
  <si>
    <t>좋은날에</t>
    <phoneticPr fontId="2" type="noConversion"/>
  </si>
  <si>
    <t>삼대째손두부</t>
    <phoneticPr fontId="2" type="noConversion"/>
  </si>
  <si>
    <t>대호지</t>
  </si>
  <si>
    <t>민원 접대용 음료 구입</t>
    <phoneticPr fontId="2" type="noConversion"/>
  </si>
  <si>
    <t>대호지농협 하나로마트</t>
    <phoneticPr fontId="2" type="noConversion"/>
  </si>
  <si>
    <t>고대</t>
  </si>
  <si>
    <t>2018.05.16.</t>
    <phoneticPr fontId="2" type="noConversion"/>
  </si>
  <si>
    <t>면정협조자 만찬 제공</t>
    <phoneticPr fontId="2" type="noConversion"/>
  </si>
  <si>
    <t>밤나무집</t>
    <phoneticPr fontId="2" type="noConversion"/>
  </si>
  <si>
    <t>면정협조자 간식 제공</t>
    <phoneticPr fontId="2" type="noConversion"/>
  </si>
  <si>
    <t>고대농협</t>
    <phoneticPr fontId="2" type="noConversion"/>
  </si>
  <si>
    <t>토지관리</t>
  </si>
  <si>
    <t>2018.05.30.</t>
    <phoneticPr fontId="2" type="noConversion"/>
  </si>
  <si>
    <t>토지행정업무 수행관련 당면사항 협의 후 오찬</t>
    <phoneticPr fontId="2" type="noConversion"/>
  </si>
  <si>
    <t>태균네</t>
    <phoneticPr fontId="2" type="noConversion"/>
  </si>
  <si>
    <t>축산</t>
  </si>
  <si>
    <t>2018.05.15.</t>
    <phoneticPr fontId="2" type="noConversion"/>
  </si>
  <si>
    <t>축산업무추진관련 언론관계자 미팅</t>
    <phoneticPr fontId="2" type="noConversion"/>
  </si>
  <si>
    <t>해나루한우</t>
    <phoneticPr fontId="2" type="noConversion"/>
  </si>
  <si>
    <t>여성가족과</t>
    <phoneticPr fontId="2" type="noConversion"/>
  </si>
  <si>
    <t>시책</t>
    <phoneticPr fontId="2" type="noConversion"/>
  </si>
  <si>
    <t>어린이날 행사 사업추진관계자들과 식사</t>
    <phoneticPr fontId="2" type="noConversion"/>
  </si>
  <si>
    <t>등대</t>
    <phoneticPr fontId="2" type="noConversion"/>
  </si>
  <si>
    <t>카드</t>
    <phoneticPr fontId="2" type="noConversion"/>
  </si>
  <si>
    <t>당진3</t>
  </si>
  <si>
    <t>손님 접대용 음료 구입</t>
    <phoneticPr fontId="2" type="noConversion"/>
  </si>
  <si>
    <t>카페글렌</t>
    <phoneticPr fontId="2" type="noConversion"/>
  </si>
  <si>
    <t>당진3동 새마을협의회 선진지견학 격려금</t>
    <phoneticPr fontId="2" type="noConversion"/>
  </si>
  <si>
    <t>현금</t>
  </si>
  <si>
    <t>격려금</t>
  </si>
  <si>
    <t>동정협조자(새마을협의회) 급식제공</t>
    <phoneticPr fontId="2" type="noConversion"/>
  </si>
  <si>
    <t>오가네곱창</t>
    <phoneticPr fontId="2" type="noConversion"/>
  </si>
  <si>
    <t>동정협조자(통장협의회) 급식제공</t>
    <phoneticPr fontId="2" type="noConversion"/>
  </si>
  <si>
    <t>무봉리토종순대국</t>
    <phoneticPr fontId="2" type="noConversion"/>
  </si>
  <si>
    <t>동정협조자(당진3동적십자봉사회) 급식제공</t>
    <phoneticPr fontId="2" type="noConversion"/>
  </si>
  <si>
    <t>해나루한돈
정육식당</t>
    <phoneticPr fontId="2" type="noConversion"/>
  </si>
  <si>
    <t>기업지원</t>
  </si>
  <si>
    <t>시정업무협조자 지역특산품 구입</t>
    <phoneticPr fontId="2" type="noConversion"/>
  </si>
  <si>
    <t>성우상사</t>
    <phoneticPr fontId="2" type="noConversion"/>
  </si>
  <si>
    <t>산업단지분양활성화 등을 위한 업무관계자 간담</t>
    <phoneticPr fontId="2" type="noConversion"/>
  </si>
  <si>
    <t>족족이</t>
    <phoneticPr fontId="2" type="noConversion"/>
  </si>
  <si>
    <t>기업유치 활성화를 위한 업무관계자 간담</t>
    <phoneticPr fontId="2" type="noConversion"/>
  </si>
  <si>
    <t>영광굴비정식</t>
    <phoneticPr fontId="2" type="noConversion"/>
  </si>
  <si>
    <t>일품참치</t>
    <phoneticPr fontId="2" type="noConversion"/>
  </si>
  <si>
    <t>석문국가산업단지 유지관리를 위한 업무관계자 간담</t>
    <phoneticPr fontId="2" type="noConversion"/>
  </si>
  <si>
    <t>나리네</t>
    <phoneticPr fontId="2" type="noConversion"/>
  </si>
  <si>
    <t>항만수산</t>
  </si>
  <si>
    <t>당진항 현안업무 협의 후 만찬</t>
    <phoneticPr fontId="2" type="noConversion"/>
  </si>
  <si>
    <t>신평</t>
  </si>
  <si>
    <t>5.22.</t>
    <phoneticPr fontId="2" type="noConversion"/>
  </si>
  <si>
    <t>석가탄신일 기념 행사 관련 격려금</t>
    <phoneticPr fontId="2" type="noConversion"/>
  </si>
  <si>
    <t>정미</t>
  </si>
  <si>
    <t>민원인 접대용 음료 구입</t>
    <phoneticPr fontId="2" type="noConversion"/>
  </si>
  <si>
    <t>(광동제약)부흥상사</t>
    <phoneticPr fontId="2" type="noConversion"/>
  </si>
  <si>
    <t>허가</t>
  </si>
  <si>
    <t>인·허가 관련 현안업무 추진 관계자 격려</t>
    <phoneticPr fontId="2" type="noConversion"/>
  </si>
  <si>
    <t>청하본점</t>
    <phoneticPr fontId="2" type="noConversion"/>
  </si>
  <si>
    <t>보건소장</t>
  </si>
  <si>
    <t>5.10.</t>
  </si>
  <si>
    <t>통합건강증진사업 우수사례 경진대회 관련기관 만찬</t>
  </si>
  <si>
    <t>삼화농원</t>
  </si>
  <si>
    <t>당진2</t>
  </si>
  <si>
    <t>동정협조자(통장협의회)</t>
    <phoneticPr fontId="2" type="noConversion"/>
  </si>
  <si>
    <t>모두랑</t>
    <phoneticPr fontId="2" type="noConversion"/>
  </si>
  <si>
    <t>고향촌</t>
    <phoneticPr fontId="2" type="noConversion"/>
  </si>
  <si>
    <t>문화관광</t>
  </si>
  <si>
    <t>문화예술업무 관계자와의 간담</t>
    <phoneticPr fontId="2" type="noConversion"/>
  </si>
  <si>
    <t>무수동식당</t>
    <phoneticPr fontId="2" type="noConversion"/>
  </si>
  <si>
    <t>지역경제</t>
  </si>
  <si>
    <t>일자리 업무추진을 위한 관계자와의 간담</t>
    <phoneticPr fontId="2" type="noConversion"/>
  </si>
  <si>
    <t>버그네횟집</t>
    <phoneticPr fontId="2" type="noConversion"/>
  </si>
  <si>
    <t>경제국장</t>
  </si>
  <si>
    <t>고용문제 및 기업유치 논의를 위한 관계자와의 간담</t>
    <phoneticPr fontId="2" type="noConversion"/>
  </si>
  <si>
    <t>맛찬들</t>
    <phoneticPr fontId="2" type="noConversion"/>
  </si>
  <si>
    <t>청년정책 활성화를 위한 관계자와의 간담</t>
    <phoneticPr fontId="2" type="noConversion"/>
  </si>
  <si>
    <t>예당비빔국수</t>
    <phoneticPr fontId="2" type="noConversion"/>
  </si>
  <si>
    <t>민원위생</t>
  </si>
  <si>
    <t>2018-01-18</t>
    <phoneticPr fontId="2" type="noConversion"/>
  </si>
  <si>
    <t xml:space="preserve">위생시책추진 협조자 간담회 급식비 </t>
    <phoneticPr fontId="2" type="noConversion"/>
  </si>
  <si>
    <t>옹기촌</t>
    <phoneticPr fontId="2" type="noConversion"/>
  </si>
  <si>
    <t>2018-03-07</t>
    <phoneticPr fontId="2" type="noConversion"/>
  </si>
  <si>
    <t>강화밴뎅이</t>
    <phoneticPr fontId="2" type="noConversion"/>
  </si>
  <si>
    <t>오·만찬</t>
    <phoneticPr fontId="2" type="noConversion"/>
  </si>
  <si>
    <t>민원시책추진 협조자 간담회 급식비</t>
    <phoneticPr fontId="2" type="noConversion"/>
  </si>
  <si>
    <t>곤드레나주추어탕</t>
    <phoneticPr fontId="2" type="noConversion"/>
  </si>
  <si>
    <t>가족관계시책추진 협조자 간담회 급식비</t>
    <phoneticPr fontId="2" type="noConversion"/>
  </si>
  <si>
    <t>두리아</t>
    <phoneticPr fontId="2" type="noConversion"/>
  </si>
  <si>
    <t>백제가든</t>
    <phoneticPr fontId="2" type="noConversion"/>
  </si>
  <si>
    <t>민원위생</t>
    <phoneticPr fontId="2" type="noConversion"/>
  </si>
  <si>
    <t>신벌떼해장국</t>
    <phoneticPr fontId="2" type="noConversion"/>
  </si>
  <si>
    <t>삼대째순두부</t>
    <phoneticPr fontId="2" type="noConversion"/>
  </si>
  <si>
    <t>가미원나루터</t>
    <phoneticPr fontId="2" type="noConversion"/>
  </si>
  <si>
    <t>이화곱창</t>
    <phoneticPr fontId="2" type="noConversion"/>
  </si>
  <si>
    <t>당진항</t>
  </si>
  <si>
    <t xml:space="preserve">서부두 입주기업 현안업무 협의 후 석식 제공 (시책추진) </t>
    <phoneticPr fontId="2" type="noConversion"/>
  </si>
  <si>
    <t>남휘네</t>
    <phoneticPr fontId="2" type="noConversion"/>
  </si>
  <si>
    <t>4. 19</t>
    <phoneticPr fontId="2" type="noConversion"/>
  </si>
  <si>
    <t>의정자료 수집 논의를 위한 의정협조자와 간담</t>
    <phoneticPr fontId="2" type="noConversion"/>
  </si>
  <si>
    <t>용궁가든</t>
    <phoneticPr fontId="2" type="noConversion"/>
  </si>
  <si>
    <t>기관</t>
    <phoneticPr fontId="2" type="noConversion"/>
  </si>
  <si>
    <t>4. 17</t>
    <phoneticPr fontId="2" type="noConversion"/>
  </si>
  <si>
    <t>의정업무 추진을 위한 의정협조자와 간담</t>
    <phoneticPr fontId="2" type="noConversion"/>
  </si>
  <si>
    <t>제일꽃게장</t>
    <phoneticPr fontId="2" type="noConversion"/>
  </si>
  <si>
    <t>4. 20</t>
    <phoneticPr fontId="2" type="noConversion"/>
  </si>
  <si>
    <t>벧엘쌈밥</t>
    <phoneticPr fontId="2" type="noConversion"/>
  </si>
  <si>
    <t>의회</t>
  </si>
  <si>
    <t>송산</t>
    <phoneticPr fontId="2" type="noConversion"/>
  </si>
  <si>
    <t>기관</t>
    <phoneticPr fontId="2" type="noConversion"/>
  </si>
  <si>
    <t>2018.5.25</t>
    <phoneticPr fontId="2" type="noConversion"/>
  </si>
  <si>
    <t>상근직원 축의금</t>
    <phoneticPr fontId="2" type="noConversion"/>
  </si>
  <si>
    <t>천선휘의 자녀</t>
    <phoneticPr fontId="2" type="noConversion"/>
  </si>
  <si>
    <t>현금</t>
    <phoneticPr fontId="2" type="noConversion"/>
  </si>
  <si>
    <t>축·부의금</t>
  </si>
  <si>
    <t>농촌봉사활동</t>
    <phoneticPr fontId="2" type="noConversion"/>
  </si>
  <si>
    <t>새마을협의회, 부녀회</t>
    <phoneticPr fontId="2" type="noConversion"/>
  </si>
  <si>
    <t>오·만찬</t>
    <phoneticPr fontId="2" type="noConversion"/>
  </si>
  <si>
    <t>홍보정보</t>
    <phoneticPr fontId="2" type="noConversion"/>
  </si>
  <si>
    <t>적극적 시정홍보를 위한 언론 관계자와 간담</t>
  </si>
  <si>
    <t>황금어장</t>
    <phoneticPr fontId="2" type="noConversion"/>
  </si>
  <si>
    <t>박혜자낙지마당</t>
    <phoneticPr fontId="2" type="noConversion"/>
  </si>
  <si>
    <t>신우렁이박사</t>
    <phoneticPr fontId="2" type="noConversion"/>
  </si>
  <si>
    <t>길목</t>
    <phoneticPr fontId="2" type="noConversion"/>
  </si>
  <si>
    <t>태화루</t>
    <phoneticPr fontId="2" type="noConversion"/>
  </si>
  <si>
    <t>수미감자탕</t>
    <phoneticPr fontId="2" type="noConversion"/>
  </si>
  <si>
    <t>개성양꼬치</t>
    <phoneticPr fontId="2" type="noConversion"/>
  </si>
  <si>
    <t>우리콩손두부</t>
    <phoneticPr fontId="2" type="noConversion"/>
  </si>
  <si>
    <t>초원콩국수</t>
    <phoneticPr fontId="2" type="noConversion"/>
  </si>
  <si>
    <t>건설국장</t>
  </si>
  <si>
    <t>시정협조자 간담회 및 석식</t>
    <phoneticPr fontId="2" type="noConversion"/>
  </si>
  <si>
    <t>투헬양꼬치</t>
    <phoneticPr fontId="2" type="noConversion"/>
  </si>
  <si>
    <t>우강</t>
    <phoneticPr fontId="2" type="noConversion"/>
  </si>
  <si>
    <t>기관</t>
    <phoneticPr fontId="2" type="noConversion"/>
  </si>
  <si>
    <t>5.21.</t>
    <phoneticPr fontId="2" type="noConversion"/>
  </si>
  <si>
    <t>면정협조자 오찬 제공</t>
    <phoneticPr fontId="2" type="noConversion"/>
  </si>
  <si>
    <t>소들강문</t>
    <phoneticPr fontId="2" type="noConversion"/>
  </si>
  <si>
    <t>안전총괄</t>
  </si>
  <si>
    <t>2018.05.16.</t>
    <phoneticPr fontId="2" type="noConversion"/>
  </si>
  <si>
    <t>2018년 재난대응 안전한국훈련 관계자 조찬</t>
    <phoneticPr fontId="2" type="noConversion"/>
  </si>
  <si>
    <t>현대옥</t>
    <phoneticPr fontId="2" type="noConversion"/>
  </si>
  <si>
    <t>정책개발</t>
    <phoneticPr fontId="2" type="noConversion"/>
  </si>
  <si>
    <t>2018.05.09.</t>
    <phoneticPr fontId="2" type="noConversion"/>
  </si>
  <si>
    <t>당진시 공공도서관 발전방향 간담</t>
    <phoneticPr fontId="2" type="noConversion"/>
  </si>
  <si>
    <t>석문</t>
  </si>
  <si>
    <t>면정 협조자와의 간담회</t>
    <phoneticPr fontId="2" type="noConversion"/>
  </si>
  <si>
    <t>수산물유통센터</t>
    <phoneticPr fontId="2" type="noConversion"/>
  </si>
  <si>
    <t>내방객 제공용 음료수 구입</t>
    <phoneticPr fontId="2" type="noConversion"/>
  </si>
  <si>
    <t>석문농협하나로마트</t>
    <phoneticPr fontId="2" type="noConversion"/>
  </si>
  <si>
    <t>합덕</t>
  </si>
  <si>
    <t>읍정협조자 급식제공</t>
    <phoneticPr fontId="2" type="noConversion"/>
  </si>
  <si>
    <t>벌떼암소한마리
정육식당</t>
    <phoneticPr fontId="2" type="noConversion"/>
  </si>
  <si>
    <t>기획예산</t>
  </si>
  <si>
    <t>지속가능발전 업무협의를 위한 간담</t>
  </si>
  <si>
    <t>하나비</t>
    <phoneticPr fontId="2" type="noConversion"/>
  </si>
  <si>
    <t>재정 협조자와의 오찬</t>
  </si>
  <si>
    <t>재정운영 협조자 특산품 홍보</t>
  </si>
  <si>
    <t>은영슈퍼</t>
    <phoneticPr fontId="2" type="noConversion"/>
  </si>
  <si>
    <t>시정협조자와의 간담</t>
  </si>
  <si>
    <t>태현이네</t>
    <phoneticPr fontId="2" type="noConversion"/>
  </si>
  <si>
    <t>대외협력을 위한 간담</t>
  </si>
  <si>
    <t>풍미가</t>
    <phoneticPr fontId="2" type="noConversion"/>
  </si>
  <si>
    <t>재정협조자와의 만찬</t>
  </si>
  <si>
    <t>소들곱창</t>
    <phoneticPr fontId="2" type="noConversion"/>
  </si>
  <si>
    <t>화덕갈비</t>
    <phoneticPr fontId="2" type="noConversion"/>
  </si>
  <si>
    <t>소문난집</t>
    <phoneticPr fontId="2" type="noConversion"/>
  </si>
  <si>
    <t>수도</t>
  </si>
  <si>
    <t>2018.05.28.</t>
    <phoneticPr fontId="2" type="noConversion"/>
  </si>
  <si>
    <t>민원접대용 다과류 구입</t>
    <phoneticPr fontId="2" type="noConversion"/>
  </si>
  <si>
    <t>농협</t>
    <phoneticPr fontId="2" type="noConversion"/>
  </si>
  <si>
    <t>건강가정 대축제 담당 직원 격려</t>
  </si>
  <si>
    <t>중원</t>
  </si>
  <si>
    <t>문화정책팀 직원 격려</t>
  </si>
  <si>
    <t>옹기촌</t>
  </si>
  <si>
    <t>축 조의금 지급</t>
  </si>
  <si>
    <t>간부공무원 격려</t>
  </si>
  <si>
    <t>휴일 근무 직원 격려</t>
  </si>
  <si>
    <t>무두랑분식</t>
  </si>
  <si>
    <t>부시장실 직원 격려</t>
  </si>
  <si>
    <t>원당풍천장어</t>
  </si>
  <si>
    <t>위생지도팀 직원격려</t>
  </si>
  <si>
    <t>하나비</t>
  </si>
  <si>
    <t>정부혁신과제 추진사업 보고회 참석 직원격려</t>
  </si>
  <si>
    <t>지환한우암소전문점</t>
  </si>
  <si>
    <t>안전총괄과 직원 격려</t>
  </si>
  <si>
    <t>본가건하은칼국수</t>
  </si>
  <si>
    <t>서무팀 직원 격려</t>
  </si>
  <si>
    <t>무수동돌삽겹살</t>
  </si>
  <si>
    <t>시정주요 현안사업 점검 참석직원 격려</t>
  </si>
  <si>
    <t>고덕갈비</t>
  </si>
  <si>
    <t>체육육성과 직원 격려</t>
  </si>
  <si>
    <t>메밀촌오리전문점</t>
  </si>
  <si>
    <t>문화관광과 직원 격려</t>
  </si>
  <si>
    <t>시정 협조자와의 간담</t>
  </si>
  <si>
    <t>나능이버섯백숙</t>
  </si>
  <si>
    <t>영광굴비정식</t>
  </si>
  <si>
    <t>율촌칡냉면</t>
  </si>
  <si>
    <t>자치국장</t>
  </si>
  <si>
    <t>문화재팀 직원 격려</t>
  </si>
  <si>
    <t>큰집원조추어탕</t>
  </si>
  <si>
    <t>위생지도팀 직원 격려</t>
  </si>
  <si>
    <t>미소가</t>
  </si>
  <si>
    <t>가족관계등록팀 직원 격려</t>
  </si>
  <si>
    <t>무수동식당</t>
  </si>
  <si>
    <t>세무과 직원 격려 간담</t>
  </si>
  <si>
    <t>임진강 어탕국수</t>
  </si>
  <si>
    <t>문화재팀 직원 현안 간담</t>
  </si>
  <si>
    <t>제주목장</t>
  </si>
  <si>
    <t>부연정</t>
  </si>
  <si>
    <t>노인회 임원 현안 간담</t>
  </si>
  <si>
    <t>동가</t>
  </si>
  <si>
    <t>합덕버그내순례길 사업관계자 간담</t>
  </si>
  <si>
    <t>동해숯불갈비</t>
  </si>
  <si>
    <t>청소년문화의집 사업추진 관계자 간담</t>
  </si>
  <si>
    <t>진진</t>
  </si>
  <si>
    <t>문화원 관계자 현안 간담</t>
  </si>
  <si>
    <t>자치행정</t>
  </si>
  <si>
    <t>충남적십자 운영위 방문단 지역특산품 홍보</t>
  </si>
  <si>
    <t>신평농협미곡처리장</t>
  </si>
  <si>
    <t>지역언론인 현안 간담</t>
  </si>
  <si>
    <t>서래원</t>
  </si>
  <si>
    <t>체육육성</t>
  </si>
  <si>
    <t>시책</t>
    <phoneticPr fontId="2" type="noConversion"/>
  </si>
  <si>
    <t>전국단위 축구대회 개최 협조자 점심식사 제공</t>
    <phoneticPr fontId="2" type="noConversion"/>
  </si>
  <si>
    <t>지환한우</t>
    <phoneticPr fontId="2" type="noConversion"/>
  </si>
  <si>
    <t>카드</t>
    <phoneticPr fontId="2" type="noConversion"/>
  </si>
  <si>
    <t>평생교육</t>
  </si>
  <si>
    <t>청소년단체 관계자와의 간담 만찬</t>
    <phoneticPr fontId="2" type="noConversion"/>
  </si>
  <si>
    <t>새마을단체 관계자와의 간담 오찬</t>
    <phoneticPr fontId="2" type="noConversion"/>
  </si>
  <si>
    <t>송악</t>
  </si>
  <si>
    <t>읍정 협조자 급식비</t>
    <phoneticPr fontId="2" type="noConversion"/>
  </si>
  <si>
    <t>당진해나루한우 영농조합법인</t>
    <phoneticPr fontId="2" type="noConversion"/>
  </si>
  <si>
    <t>강화벤댕이</t>
    <phoneticPr fontId="2" type="noConversion"/>
  </si>
  <si>
    <t>소속직원 급식비</t>
    <phoneticPr fontId="2" type="noConversion"/>
  </si>
  <si>
    <t>왕손생고기</t>
    <phoneticPr fontId="2" type="noConversion"/>
  </si>
  <si>
    <t>성미진회관</t>
    <phoneticPr fontId="2" type="noConversion"/>
  </si>
  <si>
    <t>만원식당</t>
    <phoneticPr fontId="2" type="noConversion"/>
  </si>
  <si>
    <t>솔향</t>
    <phoneticPr fontId="2" type="noConversion"/>
  </si>
  <si>
    <t>연번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</si>
  <si>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</si>
  <si>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</si>
  <si>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</si>
  <si>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t>사용내역</t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</si>
  <si>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</si>
  <si>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</si>
  <si>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</si>
  <si>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</si>
  <si>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</si>
  <si>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계</t>
    <phoneticPr fontId="2" type="noConversion"/>
  </si>
  <si>
    <t>방문민원인 접대 차류 구입</t>
  </si>
  <si>
    <t>당진축협하나로마트</t>
  </si>
  <si>
    <t>농촌지도사업 현안업무 회의시 급식</t>
  </si>
  <si>
    <t>무수동돌삼겹살</t>
  </si>
  <si>
    <t>당진해나루한우</t>
  </si>
  <si>
    <t>건축</t>
    <phoneticPr fontId="2" type="noConversion"/>
  </si>
  <si>
    <t>시책</t>
    <phoneticPr fontId="2" type="noConversion"/>
  </si>
  <si>
    <t>공공건축사업 추진 관계자와의 간담회 식비 지급</t>
    <phoneticPr fontId="2" type="noConversion"/>
  </si>
  <si>
    <t>회미리</t>
    <phoneticPr fontId="2" type="noConversion"/>
  </si>
  <si>
    <t>카드</t>
    <phoneticPr fontId="2" type="noConversion"/>
  </si>
  <si>
    <t>건축</t>
    <phoneticPr fontId="2" type="noConversion"/>
  </si>
  <si>
    <t>시책</t>
    <phoneticPr fontId="2" type="noConversion"/>
  </si>
  <si>
    <t>공공디자인 공모사업 추진 관계자와의 간담회 식비 지급</t>
    <phoneticPr fontId="2" type="noConversion"/>
  </si>
  <si>
    <t>동가</t>
    <phoneticPr fontId="2" type="noConversion"/>
  </si>
  <si>
    <t>카드</t>
    <phoneticPr fontId="2" type="noConversion"/>
  </si>
  <si>
    <t>산림시책(봄철 산불비상근무) 참여 직원 격려</t>
    <phoneticPr fontId="2" type="noConversion"/>
  </si>
  <si>
    <t>쉼터가든</t>
    <phoneticPr fontId="2" type="noConversion"/>
  </si>
  <si>
    <t>오·만찬</t>
    <phoneticPr fontId="2" type="noConversion"/>
  </si>
  <si>
    <t>2018.4.27</t>
    <phoneticPr fontId="2" type="noConversion"/>
  </si>
  <si>
    <t>민원 접대용 차류 구입</t>
  </si>
  <si>
    <t>당진축협하나로마트</t>
    <phoneticPr fontId="2" type="noConversion"/>
  </si>
  <si>
    <t>기업유치를 위한 업무 관계자 간담</t>
    <phoneticPr fontId="2" type="noConversion"/>
  </si>
  <si>
    <t>백제가든</t>
    <phoneticPr fontId="2" type="noConversion"/>
  </si>
  <si>
    <t>첨단금속소재 초정밀기술센터 유치 관련 업무 간담</t>
    <phoneticPr fontId="2" type="noConversion"/>
  </si>
  <si>
    <t>고덕갈비</t>
    <phoneticPr fontId="2" type="noConversion"/>
  </si>
  <si>
    <t>명태촌</t>
    <phoneticPr fontId="2" type="noConversion"/>
  </si>
  <si>
    <t>도로</t>
    <phoneticPr fontId="2" type="noConversion"/>
  </si>
  <si>
    <t>도로개설 등 시책추진 관련 간담회급식</t>
    <phoneticPr fontId="2" type="noConversion"/>
  </si>
  <si>
    <t>큰집원조추어탕</t>
    <phoneticPr fontId="2" type="noConversion"/>
  </si>
  <si>
    <t>경북김천(양대장)</t>
    <phoneticPr fontId="2" type="noConversion"/>
  </si>
  <si>
    <t>도로개설 등 시책추진 관련 특산물 구입</t>
    <phoneticPr fontId="2" type="noConversion"/>
  </si>
  <si>
    <t>선일호</t>
    <phoneticPr fontId="2" type="noConversion"/>
  </si>
  <si>
    <t>통장협의회 선진지 견학 격려금</t>
    <phoneticPr fontId="2" type="noConversion"/>
  </si>
  <si>
    <t>당진3동통장협의회</t>
    <phoneticPr fontId="2" type="noConversion"/>
  </si>
  <si>
    <t>주민자치위원회(분과위원)와의 간담회 후 오찬</t>
    <phoneticPr fontId="2" type="noConversion"/>
  </si>
  <si>
    <t>중화원</t>
    <phoneticPr fontId="2" type="noConversion"/>
  </si>
  <si>
    <t>생활개선회 야유회 격려금</t>
    <phoneticPr fontId="2" type="noConversion"/>
  </si>
  <si>
    <t>생활개선회장 김옥란</t>
    <phoneticPr fontId="2" type="noConversion"/>
  </si>
  <si>
    <t>체육회 한마음대회 격려금</t>
    <phoneticPr fontId="2" type="noConversion"/>
  </si>
  <si>
    <t>합덕읍체육회장 호순철</t>
    <phoneticPr fontId="2" type="noConversion"/>
  </si>
  <si>
    <t>읍정협조자 급식제공</t>
    <phoneticPr fontId="2" type="noConversion"/>
  </si>
  <si>
    <t>장어마을</t>
    <phoneticPr fontId="2" type="noConversion"/>
  </si>
  <si>
    <t>교통</t>
  </si>
  <si>
    <t>현안업무 협의 및 우리시 홍보를 위한 특산품 구입</t>
    <phoneticPr fontId="2" type="noConversion"/>
  </si>
  <si>
    <t>민속떡집</t>
    <phoneticPr fontId="2" type="noConversion"/>
  </si>
  <si>
    <t>2018.4.6.</t>
    <phoneticPr fontId="2" type="noConversion"/>
  </si>
  <si>
    <t>(사)당진시지회 고대면분회 선진지 견학 격려금</t>
    <phoneticPr fontId="2" type="noConversion"/>
  </si>
  <si>
    <t>고대면분회</t>
    <phoneticPr fontId="2" type="noConversion"/>
  </si>
  <si>
    <t>여성가족</t>
  </si>
  <si>
    <t>아동업무관계자와 오찬</t>
    <phoneticPr fontId="2" type="noConversion"/>
  </si>
  <si>
    <t>착한낙지</t>
    <phoneticPr fontId="2" type="noConversion"/>
  </si>
  <si>
    <t>당진항 안전시설 점검에 따른 업무 추진 후 업무추진자와의 오찬</t>
    <phoneticPr fontId="2" type="noConversion"/>
  </si>
  <si>
    <t>사랑방손칼국수</t>
    <phoneticPr fontId="2" type="noConversion"/>
  </si>
  <si>
    <t>2018.04.05.</t>
    <phoneticPr fontId="2" type="noConversion"/>
  </si>
  <si>
    <t>도로와 지하시설물 전산화사업 수행관련 당면사항 협의 후 오찬</t>
    <phoneticPr fontId="2" type="noConversion"/>
  </si>
  <si>
    <t>선창어부횟집</t>
    <phoneticPr fontId="2" type="noConversion"/>
  </si>
  <si>
    <t>면정협조자 급식제공</t>
    <phoneticPr fontId="2" type="noConversion"/>
  </si>
  <si>
    <t>금호가든</t>
    <phoneticPr fontId="2" type="noConversion"/>
  </si>
  <si>
    <t>민원 접대용 음료 구입</t>
    <phoneticPr fontId="2" type="noConversion"/>
  </si>
  <si>
    <t>153대호할인마트</t>
    <phoneticPr fontId="2" type="noConversion"/>
  </si>
  <si>
    <t>대호지천의장터 4.4독립만세운동 재현행사 격려금</t>
    <phoneticPr fontId="2" type="noConversion"/>
  </si>
  <si>
    <t>대호지천의장터 4.4독립만세운동 기념사업회</t>
    <phoneticPr fontId="2" type="noConversion"/>
  </si>
  <si>
    <t>면정 협조자 중식 제공(새마을지도자)</t>
    <phoneticPr fontId="2" type="noConversion"/>
  </si>
  <si>
    <t>풍년식당</t>
    <phoneticPr fontId="2" type="noConversion"/>
  </si>
  <si>
    <t>면정 협조자 중식 제공(새마을협의회 지도자부녀회장)</t>
    <phoneticPr fontId="2" type="noConversion"/>
  </si>
  <si>
    <t>와돈</t>
    <phoneticPr fontId="2" type="noConversion"/>
  </si>
  <si>
    <t>4.3.</t>
  </si>
  <si>
    <t>당진시립 어린이병원 건립 관련 업무협의 후 오찬</t>
  </si>
  <si>
    <t>청하식당</t>
  </si>
  <si>
    <t>4.13.</t>
  </si>
  <si>
    <t>인구보건복지협회와 암검진 관련 업무협의 후 오찬 간담</t>
  </si>
  <si>
    <t>고맛참</t>
  </si>
  <si>
    <t>4.06.</t>
  </si>
  <si>
    <t>보건의 날 행사 후 보건업무관련 만찬 간담</t>
  </si>
  <si>
    <t>4.25.</t>
  </si>
  <si>
    <t>치매안심센터 관련 업무회의 만찬 간담</t>
  </si>
  <si>
    <t>백제가든</t>
  </si>
  <si>
    <t xml:space="preserve"> 퇴직공무원 간담회</t>
    <phoneticPr fontId="2" type="noConversion"/>
  </si>
  <si>
    <t>옹기촌</t>
    <phoneticPr fontId="2" type="noConversion"/>
  </si>
  <si>
    <t>예산결산위원회 간담회</t>
    <phoneticPr fontId="2" type="noConversion"/>
  </si>
  <si>
    <t>건설국장</t>
    <phoneticPr fontId="2" type="noConversion"/>
  </si>
  <si>
    <t>시정협조자 간담회</t>
    <phoneticPr fontId="2" type="noConversion"/>
  </si>
  <si>
    <t>고맛참</t>
    <phoneticPr fontId="2" type="noConversion"/>
  </si>
  <si>
    <t>합덕테마공원 사업 관계자 중식</t>
    <phoneticPr fontId="2" type="noConversion"/>
  </si>
  <si>
    <t>장수장어</t>
    <phoneticPr fontId="2" type="noConversion"/>
  </si>
  <si>
    <t>현안업무 추진관계자 석식</t>
    <phoneticPr fontId="2" type="noConversion"/>
  </si>
  <si>
    <t>해송</t>
    <phoneticPr fontId="2" type="noConversion"/>
  </si>
  <si>
    <t>건설</t>
  </si>
  <si>
    <t>건설기계 현장점검 관계자 중식</t>
    <phoneticPr fontId="2" type="noConversion"/>
  </si>
  <si>
    <t>동우회회관</t>
    <phoneticPr fontId="2" type="noConversion"/>
  </si>
  <si>
    <t>우강</t>
  </si>
  <si>
    <t>면정 협조자 오찬</t>
    <phoneticPr fontId="2" type="noConversion"/>
  </si>
  <si>
    <t>소담</t>
    <phoneticPr fontId="2" type="noConversion"/>
  </si>
  <si>
    <t>기지시 줄다리기 풍물놀이 공연연습 격려</t>
    <phoneticPr fontId="2" type="noConversion"/>
  </si>
  <si>
    <t>우강면 노인회</t>
    <phoneticPr fontId="2" type="noConversion"/>
  </si>
  <si>
    <t>당진의용소방대연합회 간담회 만찬</t>
    <phoneticPr fontId="2" type="noConversion"/>
  </si>
  <si>
    <t>황족정</t>
    <phoneticPr fontId="2" type="noConversion"/>
  </si>
  <si>
    <t>20명</t>
    <phoneticPr fontId="2" type="noConversion"/>
  </si>
  <si>
    <t>2018.04.03.</t>
    <phoneticPr fontId="2" type="noConversion"/>
  </si>
  <si>
    <t>안전관리자문단 합동 안전점검 및 간담회 오찬</t>
    <phoneticPr fontId="2" type="noConversion"/>
  </si>
  <si>
    <t>그린식당</t>
    <phoneticPr fontId="2" type="noConversion"/>
  </si>
  <si>
    <t>16명</t>
    <phoneticPr fontId="2" type="noConversion"/>
  </si>
  <si>
    <t>2018.03.29.</t>
    <phoneticPr fontId="2" type="noConversion"/>
  </si>
  <si>
    <t>2018년 재난담당 공무원 및 민간워트숍 업무관계자 오찬</t>
    <phoneticPr fontId="2" type="noConversion"/>
  </si>
  <si>
    <t>대천유통</t>
    <phoneticPr fontId="2" type="noConversion"/>
  </si>
  <si>
    <t>4명</t>
    <phoneticPr fontId="2" type="noConversion"/>
  </si>
  <si>
    <t>정책개발</t>
    <phoneticPr fontId="2" type="noConversion"/>
  </si>
  <si>
    <t>2018.04.06.</t>
    <phoneticPr fontId="2" type="noConversion"/>
  </si>
  <si>
    <t>당진시 인문도시 조성을 위한 간담</t>
    <phoneticPr fontId="2" type="noConversion"/>
  </si>
  <si>
    <t>나리네</t>
    <phoneticPr fontId="2" type="noConversion"/>
  </si>
  <si>
    <t>2018.04.13.</t>
    <phoneticPr fontId="2" type="noConversion"/>
  </si>
  <si>
    <t>지방분권시대의 당진시 문화정책 수립을 위한 간담</t>
    <phoneticPr fontId="2" type="noConversion"/>
  </si>
  <si>
    <t>사계절식당</t>
    <phoneticPr fontId="2" type="noConversion"/>
  </si>
  <si>
    <t>2108.04.16.</t>
    <phoneticPr fontId="2" type="noConversion"/>
  </si>
  <si>
    <t>인문도시 지원사업 공모신청을 위하 간담</t>
    <phoneticPr fontId="2" type="noConversion"/>
  </si>
  <si>
    <t>삼대째손두부</t>
    <phoneticPr fontId="2" type="noConversion"/>
  </si>
  <si>
    <t>2018.04.17.</t>
    <phoneticPr fontId="2" type="noConversion"/>
  </si>
  <si>
    <t>당진문화정책 수립을 위한 문화관계자 간담</t>
    <phoneticPr fontId="2" type="noConversion"/>
  </si>
  <si>
    <t>2018.04.20.</t>
    <phoneticPr fontId="2" type="noConversion"/>
  </si>
  <si>
    <t>인문도시 지원사업 참여기관 및 단체 간담</t>
    <phoneticPr fontId="2" type="noConversion"/>
  </si>
  <si>
    <t>자연산미꾸라지</t>
    <phoneticPr fontId="2" type="noConversion"/>
  </si>
  <si>
    <t>읍정 협조자 급식비</t>
  </si>
  <si>
    <t>왕손생고기</t>
    <phoneticPr fontId="2" type="noConversion"/>
  </si>
  <si>
    <t>산불비상근무자 급식비(추가)</t>
    <phoneticPr fontId="2" type="noConversion"/>
  </si>
  <si>
    <t>김영희강남동태찜</t>
    <phoneticPr fontId="15" type="noConversion"/>
  </si>
  <si>
    <t>왕손생고기</t>
    <phoneticPr fontId="15" type="noConversion"/>
  </si>
  <si>
    <t>소속직원 급식비</t>
    <phoneticPr fontId="2" type="noConversion"/>
  </si>
  <si>
    <t>도안동 감나무집</t>
    <phoneticPr fontId="15" type="noConversion"/>
  </si>
  <si>
    <t>송악읍 선관위 회의 관련 급식비</t>
  </si>
  <si>
    <t>장승고을</t>
    <phoneticPr fontId="15" type="noConversion"/>
  </si>
  <si>
    <t>직장운동경기부 활성화 협조자 점심식사 제공</t>
    <phoneticPr fontId="2" type="noConversion"/>
  </si>
  <si>
    <t>지환한우</t>
    <phoneticPr fontId="2" type="noConversion"/>
  </si>
  <si>
    <t>체육발전 협조자 저녁식사 제공</t>
    <phoneticPr fontId="2" type="noConversion"/>
  </si>
  <si>
    <t>중국성</t>
    <phoneticPr fontId="2" type="noConversion"/>
  </si>
  <si>
    <t>체육발전 협조자 점심식사 제공</t>
    <phoneticPr fontId="2" type="noConversion"/>
  </si>
  <si>
    <t>체육발전 협조자 특산품 홍보</t>
    <phoneticPr fontId="2" type="noConversion"/>
  </si>
  <si>
    <t>민영이네</t>
    <phoneticPr fontId="2" type="noConversion"/>
  </si>
  <si>
    <t>면정 협조자와의 만찬 간담회</t>
    <phoneticPr fontId="2" type="noConversion"/>
  </si>
  <si>
    <t>광명호식당</t>
    <phoneticPr fontId="2" type="noConversion"/>
  </si>
  <si>
    <t>면정 협조자와의 오찬 간담회</t>
    <phoneticPr fontId="2" type="noConversion"/>
  </si>
  <si>
    <t>황금어장</t>
    <phoneticPr fontId="2" type="noConversion"/>
  </si>
  <si>
    <t>석문 유관기관 관계자와의 만찬 간담회</t>
    <phoneticPr fontId="2" type="noConversion"/>
  </si>
  <si>
    <t>석문 유관기관 관계자와의 오찬 간담회</t>
    <phoneticPr fontId="2" type="noConversion"/>
  </si>
  <si>
    <t>호호칼국수</t>
    <phoneticPr fontId="2" type="noConversion"/>
  </si>
  <si>
    <t>회의용 음료 구입</t>
    <phoneticPr fontId="2" type="noConversion"/>
  </si>
  <si>
    <t>석문농협하나로마트</t>
    <phoneticPr fontId="2" type="noConversion"/>
  </si>
  <si>
    <t>동정협조자 급식 제공</t>
    <phoneticPr fontId="2" type="noConversion"/>
  </si>
  <si>
    <t>사회복지</t>
  </si>
  <si>
    <t>2018. 04. 09</t>
    <phoneticPr fontId="2" type="noConversion"/>
  </si>
  <si>
    <t>당진시 자원봉사센터 직원 격려 중식</t>
  </si>
  <si>
    <t>들마루</t>
    <phoneticPr fontId="2" type="noConversion"/>
  </si>
  <si>
    <t>바르게살기운동 당진시협의회 이취임식</t>
  </si>
  <si>
    <t>식물병원초록에서</t>
    <phoneticPr fontId="2" type="noConversion"/>
  </si>
  <si>
    <t>화분 등</t>
  </si>
  <si>
    <t>대한노인회 당진시지회 임원 업무 협의 중식</t>
  </si>
  <si>
    <t>향토</t>
    <phoneticPr fontId="2" type="noConversion"/>
  </si>
  <si>
    <t>2018. 04. 19</t>
    <phoneticPr fontId="2" type="noConversion"/>
  </si>
  <si>
    <t>나라사랑공원 기간제 근로자 모친상 근조화환</t>
  </si>
  <si>
    <t>2018.4.2.</t>
    <phoneticPr fontId="2" type="noConversion"/>
  </si>
  <si>
    <t>문화정책 추진 관계자와의 간담</t>
    <phoneticPr fontId="2" type="noConversion"/>
  </si>
  <si>
    <t>미소가</t>
    <phoneticPr fontId="2" type="noConversion"/>
  </si>
  <si>
    <t>도시재생</t>
    <phoneticPr fontId="2" type="noConversion"/>
  </si>
  <si>
    <t>도시개발 관련 간담회 급식 제공</t>
    <phoneticPr fontId="2" type="noConversion"/>
  </si>
  <si>
    <t>우미락</t>
    <phoneticPr fontId="2" type="noConversion"/>
  </si>
  <si>
    <t>민원인 접대용 음료 및 다과 구입</t>
    <phoneticPr fontId="2" type="noConversion"/>
  </si>
  <si>
    <t>농협 하나로마트</t>
    <phoneticPr fontId="2" type="noConversion"/>
  </si>
  <si>
    <t>물품구입</t>
    <phoneticPr fontId="2" type="noConversion"/>
  </si>
  <si>
    <t>도시계획 관련 간담회 급식 제공</t>
    <phoneticPr fontId="2" type="noConversion"/>
  </si>
  <si>
    <t>산아구</t>
    <phoneticPr fontId="2" type="noConversion"/>
  </si>
  <si>
    <t>2018.04.03</t>
    <phoneticPr fontId="2" type="noConversion"/>
  </si>
  <si>
    <t>통장 및 주민자치위원회 위원 식사</t>
    <phoneticPr fontId="2" type="noConversion"/>
  </si>
  <si>
    <t>금룡</t>
    <phoneticPr fontId="2" type="noConversion"/>
  </si>
  <si>
    <t>당진2</t>
    <phoneticPr fontId="2" type="noConversion"/>
  </si>
  <si>
    <t>기관</t>
    <phoneticPr fontId="2" type="noConversion"/>
  </si>
  <si>
    <t>2018.04.12</t>
    <phoneticPr fontId="2" type="noConversion"/>
  </si>
  <si>
    <t>벚꽃길행사준비에 따른 단체임원 식사</t>
    <phoneticPr fontId="2" type="noConversion"/>
  </si>
  <si>
    <t>중화요리 상하이</t>
    <phoneticPr fontId="2" type="noConversion"/>
  </si>
  <si>
    <t>2018.04.15</t>
    <phoneticPr fontId="2" type="noConversion"/>
  </si>
  <si>
    <t>당진2동 지역총화협의회 회비</t>
    <phoneticPr fontId="2" type="noConversion"/>
  </si>
  <si>
    <t>현금</t>
    <phoneticPr fontId="2" type="noConversion"/>
  </si>
  <si>
    <t>민원위생</t>
    <phoneticPr fontId="2" type="noConversion"/>
  </si>
  <si>
    <t>민원시책추진 협조자 간담회 급식비</t>
    <phoneticPr fontId="2" type="noConversion"/>
  </si>
  <si>
    <t>신벌떼해장국</t>
    <phoneticPr fontId="2" type="noConversion"/>
  </si>
  <si>
    <t>산림녹지</t>
  </si>
  <si>
    <t>삼선산수목원 철제 공공예술작품 준공식 행사준비 직원 격려</t>
    <phoneticPr fontId="2" type="noConversion"/>
  </si>
  <si>
    <t>수복회관</t>
    <phoneticPr fontId="2" type="noConversion"/>
  </si>
  <si>
    <t>송산</t>
    <phoneticPr fontId="2" type="noConversion"/>
  </si>
  <si>
    <t>2018.4.17</t>
    <phoneticPr fontId="2" type="noConversion"/>
  </si>
  <si>
    <t>민원접대용 음료구입</t>
    <phoneticPr fontId="2" type="noConversion"/>
  </si>
  <si>
    <t>미니스톱송산점</t>
    <phoneticPr fontId="2" type="noConversion"/>
  </si>
  <si>
    <t>홍보정보</t>
    <phoneticPr fontId="2" type="noConversion"/>
  </si>
  <si>
    <t>모두랑분식</t>
    <phoneticPr fontId="2" type="noConversion"/>
  </si>
  <si>
    <t>질마재</t>
    <phoneticPr fontId="2" type="noConversion"/>
  </si>
  <si>
    <t>명가낙지마당</t>
    <phoneticPr fontId="2" type="noConversion"/>
  </si>
  <si>
    <t>소들곱창</t>
    <phoneticPr fontId="2" type="noConversion"/>
  </si>
  <si>
    <t>엄마손활어식당</t>
    <phoneticPr fontId="2" type="noConversion"/>
  </si>
  <si>
    <t>박명숙면사랑</t>
    <phoneticPr fontId="2" type="noConversion"/>
  </si>
  <si>
    <t>신평면체육회 한마음야유회 격려금</t>
  </si>
  <si>
    <t>신평면체육회</t>
    <phoneticPr fontId="2" type="noConversion"/>
  </si>
  <si>
    <t>지역 특산품 홍보 및 구입</t>
    <phoneticPr fontId="2" type="noConversion"/>
  </si>
  <si>
    <t>백련양조문화원</t>
    <phoneticPr fontId="2" type="noConversion"/>
  </si>
  <si>
    <t>신평노인대학 현장학습 격려금</t>
  </si>
  <si>
    <t>신평노인대학</t>
    <phoneticPr fontId="2" type="noConversion"/>
  </si>
  <si>
    <t>제5회 신평면 한마음 건강걷기대회 격려금</t>
  </si>
  <si>
    <t>신평청년연합회</t>
    <phoneticPr fontId="2" type="noConversion"/>
  </si>
  <si>
    <t>도서관</t>
  </si>
  <si>
    <t>4월24일</t>
    <phoneticPr fontId="2" type="noConversion"/>
  </si>
  <si>
    <t>충남도서관 개관기념 환경미화용 화분 구입</t>
    <phoneticPr fontId="2" type="noConversion"/>
  </si>
  <si>
    <t>늘핌플라워</t>
    <phoneticPr fontId="2" type="noConversion"/>
  </si>
  <si>
    <t>회계</t>
  </si>
  <si>
    <t>2018.04.04</t>
    <phoneticPr fontId="2" type="noConversion"/>
  </si>
  <si>
    <t>회계 및 재산관리 업무를 위한 관계자와의 간담</t>
    <phoneticPr fontId="2" type="noConversion"/>
  </si>
  <si>
    <t>2018.04.18</t>
    <phoneticPr fontId="2" type="noConversion"/>
  </si>
  <si>
    <t>고용업무 추진을 위한 간담</t>
    <phoneticPr fontId="2" type="noConversion"/>
  </si>
  <si>
    <t>지역경제 및 전통시장 활용방안 논의를 위한 관계자와의 간담</t>
    <phoneticPr fontId="2" type="noConversion"/>
  </si>
  <si>
    <t>카페테리아시청점</t>
    <phoneticPr fontId="2" type="noConversion"/>
  </si>
  <si>
    <t>지역경제</t>
    <phoneticPr fontId="2" type="noConversion"/>
  </si>
  <si>
    <t>노사민정 활성화 추진을 위한 관계자와의 간담</t>
    <phoneticPr fontId="2" type="noConversion"/>
  </si>
  <si>
    <t>경제국장</t>
    <phoneticPr fontId="2" type="noConversion"/>
  </si>
  <si>
    <t>발전소 업무추진을 위한 관계자와의 간담</t>
    <phoneticPr fontId="2" type="noConversion"/>
  </si>
  <si>
    <t>다담굴비수산</t>
    <phoneticPr fontId="2" type="noConversion"/>
  </si>
  <si>
    <t>해뜨는집</t>
    <phoneticPr fontId="2" type="noConversion"/>
  </si>
  <si>
    <t>대외협력 업무추진 간담</t>
  </si>
  <si>
    <t>바다향</t>
    <phoneticPr fontId="2" type="noConversion"/>
  </si>
  <si>
    <t>대외협력 업무추진을 위한 간담</t>
  </si>
  <si>
    <t>족족이</t>
    <phoneticPr fontId="2" type="noConversion"/>
  </si>
  <si>
    <t>동원참치</t>
    <phoneticPr fontId="2" type="noConversion"/>
  </si>
  <si>
    <t>재정협조자와의 간담 실시</t>
  </si>
  <si>
    <t>나주곰탕</t>
    <phoneticPr fontId="2" type="noConversion"/>
  </si>
  <si>
    <t>중국 옥환시 파견 공무원 기념품 구입</t>
  </si>
  <si>
    <t>오휘화장품</t>
    <phoneticPr fontId="2" type="noConversion"/>
  </si>
  <si>
    <t>소문난집</t>
    <phoneticPr fontId="2" type="noConversion"/>
  </si>
  <si>
    <t>다온아구찜</t>
    <phoneticPr fontId="2" type="noConversion"/>
  </si>
  <si>
    <t>기지시줄다리기 민속축제 안내에 따른 관계자 오찬</t>
  </si>
  <si>
    <t>영빈각</t>
    <phoneticPr fontId="2" type="noConversion"/>
  </si>
  <si>
    <t>위임사무 시군평가 업무 협조자 오찬 제공</t>
  </si>
  <si>
    <t>2018년 제1회 성과평가위원회 개최에 따른 오찬</t>
  </si>
  <si>
    <t>신안촌</t>
    <phoneticPr fontId="2" type="noConversion"/>
  </si>
  <si>
    <t>홍보용 농특산물 구입</t>
  </si>
  <si>
    <t>한양호횟집</t>
    <phoneticPr fontId="2" type="noConversion"/>
  </si>
  <si>
    <t>시장</t>
    <phoneticPr fontId="2" type="noConversion"/>
  </si>
  <si>
    <t>유기적인 업무협조를 위한 시의회 의원 간담</t>
    <phoneticPr fontId="2" type="noConversion"/>
  </si>
  <si>
    <t>등대복집</t>
  </si>
  <si>
    <t>시정 주요업무 협조체계 구축을 위한 산업건설위원회 위원과의 간담</t>
    <phoneticPr fontId="2" type="noConversion"/>
  </si>
  <si>
    <t>고향보신정</t>
    <phoneticPr fontId="2" type="noConversion"/>
  </si>
  <si>
    <t>농협은행 제휴카드 이용 적립금 전달식 관련 참석자 특산품 구입</t>
    <phoneticPr fontId="2" type="noConversion"/>
  </si>
  <si>
    <t>당진농협</t>
    <phoneticPr fontId="2" type="noConversion"/>
  </si>
  <si>
    <t>정부예산확보를 위한 국회의원 보좌관 등 간담</t>
    <phoneticPr fontId="2" type="noConversion"/>
  </si>
  <si>
    <t>고향산천</t>
    <phoneticPr fontId="2" type="noConversion"/>
  </si>
  <si>
    <t>지역소방시책 의견수렴을 위한 의용소방대 연합대, 읍면지대장 등 간담</t>
    <phoneticPr fontId="2" type="noConversion"/>
  </si>
  <si>
    <t>내방 민원원 제공 음료 구입</t>
    <phoneticPr fontId="2" type="noConversion"/>
  </si>
  <si>
    <t>KGC 인삼공사</t>
    <phoneticPr fontId="2" type="noConversion"/>
  </si>
  <si>
    <t>신재생에너지 사업추진 관련 석문면 개발위원회 임원 등 간담</t>
    <phoneticPr fontId="2" type="noConversion"/>
  </si>
  <si>
    <t>아미일식</t>
    <phoneticPr fontId="2" type="noConversion"/>
  </si>
  <si>
    <t>명예읍면동장 위촉식 행사 참여자 격려</t>
    <phoneticPr fontId="2" type="noConversion"/>
  </si>
  <si>
    <t>복지시책 의견수렴을 위한 지역사회보장 대표협의체 임원간담</t>
    <phoneticPr fontId="2" type="noConversion"/>
  </si>
  <si>
    <t>시정홍보를 위한 언론관계자와의 간담</t>
    <phoneticPr fontId="2" type="noConversion"/>
  </si>
  <si>
    <t>영광굴비정식</t>
    <phoneticPr fontId="2" type="noConversion"/>
  </si>
  <si>
    <t>시장</t>
    <phoneticPr fontId="2" type="noConversion"/>
  </si>
  <si>
    <t>시책</t>
    <phoneticPr fontId="2" type="noConversion"/>
  </si>
  <si>
    <t>신평면 주민자치위원회 마을계획단 사업점검 및 간담</t>
    <phoneticPr fontId="2" type="noConversion"/>
  </si>
  <si>
    <t>덕순네수산</t>
    <phoneticPr fontId="2" type="noConversion"/>
  </si>
  <si>
    <t>기지시줄다리기 민속축제 참석 국내 자매도시와의 간담</t>
    <phoneticPr fontId="2" type="noConversion"/>
  </si>
  <si>
    <t>서래원</t>
    <phoneticPr fontId="2" type="noConversion"/>
  </si>
  <si>
    <t>기지시줄다리기 민속축제 홍보관련 언론관계자와의 간담</t>
    <phoneticPr fontId="2" type="noConversion"/>
  </si>
  <si>
    <t>도원</t>
    <phoneticPr fontId="2" type="noConversion"/>
  </si>
  <si>
    <t>기관</t>
    <phoneticPr fontId="2" type="noConversion"/>
  </si>
  <si>
    <t>주말 현업근무자 격려</t>
    <phoneticPr fontId="2" type="noConversion"/>
  </si>
  <si>
    <t>가람</t>
  </si>
  <si>
    <t>청년, 일자리, 에너지 시책 추진 지역경제과 직원격려</t>
    <phoneticPr fontId="2" type="noConversion"/>
  </si>
  <si>
    <t>지환한우정육식당</t>
    <phoneticPr fontId="2" type="noConversion"/>
  </si>
  <si>
    <t>수행비서진 격려</t>
    <phoneticPr fontId="2" type="noConversion"/>
  </si>
  <si>
    <t>구구단감자탕</t>
    <phoneticPr fontId="2" type="noConversion"/>
  </si>
  <si>
    <t>사진실 직원 격려</t>
    <phoneticPr fontId="2" type="noConversion"/>
  </si>
  <si>
    <t>장춘식당</t>
    <phoneticPr fontId="2" type="noConversion"/>
  </si>
  <si>
    <t>대호지, 천의장터 4.4 독립만세운동 행사추진 사회복지과 직원 등 격려</t>
    <phoneticPr fontId="2" type="noConversion"/>
  </si>
  <si>
    <t>들마루</t>
    <phoneticPr fontId="2" type="noConversion"/>
  </si>
  <si>
    <t>시정팀, 지역경제팀 직원 격려</t>
    <phoneticPr fontId="2" type="noConversion"/>
  </si>
  <si>
    <t>지환정육점</t>
    <phoneticPr fontId="2" type="noConversion"/>
  </si>
  <si>
    <t>남부권 현안사업장 확인 및 합덕읍장, 우강면장 간담</t>
    <phoneticPr fontId="2" type="noConversion"/>
  </si>
  <si>
    <t>양평해장국</t>
    <phoneticPr fontId="2" type="noConversion"/>
  </si>
  <si>
    <t>모두랑분식</t>
    <phoneticPr fontId="2" type="noConversion"/>
  </si>
  <si>
    <t>김밥천국</t>
    <phoneticPr fontId="2" type="noConversion"/>
  </si>
  <si>
    <t>당진시장기 종목별 통합 체육대회 추진 체육육성과 직원 등 격려</t>
    <phoneticPr fontId="2" type="noConversion"/>
  </si>
  <si>
    <t>우미락</t>
    <phoneticPr fontId="2" type="noConversion"/>
  </si>
  <si>
    <t>주말 비상근무직원 격려</t>
    <phoneticPr fontId="2" type="noConversion"/>
  </si>
  <si>
    <t>한촌설렁탕</t>
    <phoneticPr fontId="2" type="noConversion"/>
  </si>
  <si>
    <t>3농혁신 추진관련 3농정책팀 직원 격려</t>
    <phoneticPr fontId="2" type="noConversion"/>
  </si>
  <si>
    <t>청하식당</t>
    <phoneticPr fontId="2" type="noConversion"/>
  </si>
  <si>
    <t>삼선산 수목원 철제 공공예술작품 준공 관련 산림녹지과 직원 격려</t>
    <phoneticPr fontId="2" type="noConversion"/>
  </si>
  <si>
    <t>놀부보쌈</t>
    <phoneticPr fontId="2" type="noConversion"/>
  </si>
  <si>
    <t>동네방네 이동복지관 운영관련 사회복지과 직원 격려</t>
    <phoneticPr fontId="2" type="noConversion"/>
  </si>
  <si>
    <t>기업지원과 직원 격려</t>
    <phoneticPr fontId="2" type="noConversion"/>
  </si>
  <si>
    <t>미래정책과제 수립추진관련 정책개발담당관, 유관부서 직원 격려</t>
    <phoneticPr fontId="2" type="noConversion"/>
  </si>
  <si>
    <t>현장근무 도로보수원 격려</t>
    <phoneticPr fontId="2" type="noConversion"/>
  </si>
  <si>
    <t>전주명가콩나물</t>
    <phoneticPr fontId="2" type="noConversion"/>
  </si>
  <si>
    <t>다문화대축제 행사추진관련 여성가족과 직원 격려</t>
    <phoneticPr fontId="2" type="noConversion"/>
  </si>
  <si>
    <t>하나비</t>
    <phoneticPr fontId="2" type="noConversion"/>
  </si>
  <si>
    <t>축제지원 소속직원 격려</t>
    <phoneticPr fontId="2" type="noConversion"/>
  </si>
  <si>
    <t>고래면옥</t>
    <phoneticPr fontId="2" type="noConversion"/>
  </si>
  <si>
    <t>기지시줄다리기 참여직원 격려</t>
    <phoneticPr fontId="2" type="noConversion"/>
  </si>
  <si>
    <t>천상대게</t>
    <phoneticPr fontId="2" type="noConversion"/>
  </si>
  <si>
    <t>부시장</t>
    <phoneticPr fontId="2" type="noConversion"/>
  </si>
  <si>
    <t>시정 협조자외의 간담</t>
  </si>
  <si>
    <t>당진제일꽃게장</t>
  </si>
  <si>
    <t>건설도시국 간부 및 직원 격려</t>
  </si>
  <si>
    <t>소우리생고기숯불굼터</t>
  </si>
  <si>
    <t>경제환경국 간부 및 직원 격려</t>
  </si>
  <si>
    <t>들향기칼국수</t>
  </si>
  <si>
    <t>기획예산담당관 직원 격려</t>
  </si>
  <si>
    <t>해뜨는집</t>
  </si>
  <si>
    <t>홍보정보담당관 직원 격려</t>
  </si>
  <si>
    <t>향토</t>
  </si>
  <si>
    <t>회계과 직원격려</t>
  </si>
  <si>
    <t>현안업무 추진사항 1분기 보고회 참석 직원 격려</t>
  </si>
  <si>
    <t>기획팀 직원 격려</t>
  </si>
  <si>
    <t>팀장 역량 강화 교육 참석 직원 격려</t>
  </si>
  <si>
    <t>기지시줄다리기 추진부서 직원 격려</t>
  </si>
  <si>
    <t>경제환경국 직원 격려</t>
  </si>
  <si>
    <t>보육팀 직원 격려</t>
  </si>
  <si>
    <t>감사법무담당관 직원 격려</t>
  </si>
  <si>
    <t>휴일근무자 직원 격려</t>
  </si>
  <si>
    <t>도로과 직원 격려</t>
  </si>
  <si>
    <t>주요 현안사업 현장방문 계획 추진 담당 직원 격려</t>
  </si>
  <si>
    <t>정부예산확보 및 신속집행 주진상황보고회 참석 직원 격려</t>
  </si>
  <si>
    <t>해나루한돈정육식당</t>
  </si>
  <si>
    <t>인사팀 직원 격려</t>
  </si>
  <si>
    <t>지역언론인 현안 간담</t>
    <phoneticPr fontId="2" type="noConversion"/>
  </si>
  <si>
    <t>무수동식당</t>
    <phoneticPr fontId="2" type="noConversion"/>
  </si>
  <si>
    <t>시정홍보를 위한 언론관계자와의 간담</t>
    <phoneticPr fontId="2" type="noConversion"/>
  </si>
  <si>
    <t>도계분쟁 법무법인 관계자 격려</t>
    <phoneticPr fontId="2" type="noConversion"/>
  </si>
  <si>
    <t>마루채</t>
    <phoneticPr fontId="2" type="noConversion"/>
  </si>
  <si>
    <t>퇴직공무원 지역현안 간담</t>
    <phoneticPr fontId="2" type="noConversion"/>
  </si>
  <si>
    <t>줄다리기축제위 임원 현안 간담</t>
    <phoneticPr fontId="2" type="noConversion"/>
  </si>
  <si>
    <t>자치국장</t>
    <phoneticPr fontId="2" type="noConversion"/>
  </si>
  <si>
    <t>시정팀 직원 격려 간담</t>
    <phoneticPr fontId="2" type="noConversion"/>
  </si>
  <si>
    <t>문화관광과, 솔뫼성지 관계자 격려</t>
    <phoneticPr fontId="2" type="noConversion"/>
  </si>
  <si>
    <t>도의새마을팀 직원 간담</t>
    <phoneticPr fontId="2" type="noConversion"/>
  </si>
  <si>
    <t>뚝심</t>
    <phoneticPr fontId="2" type="noConversion"/>
  </si>
  <si>
    <t>비시설 부속실 직원 격려</t>
    <phoneticPr fontId="2" type="noConversion"/>
  </si>
  <si>
    <t>명동감자탕</t>
    <phoneticPr fontId="2" type="noConversion"/>
  </si>
  <si>
    <t>평생교육지원과 직원 격려</t>
    <phoneticPr fontId="2" type="noConversion"/>
  </si>
  <si>
    <t>체육정책팀 직원 격려</t>
    <phoneticPr fontId="2" type="noConversion"/>
  </si>
  <si>
    <t>코리아식당</t>
    <phoneticPr fontId="2" type="noConversion"/>
  </si>
  <si>
    <t>삽교호관리사무소 직원 격려</t>
    <phoneticPr fontId="2" type="noConversion"/>
  </si>
  <si>
    <t>영란네 맛집</t>
    <phoneticPr fontId="2" type="noConversion"/>
  </si>
  <si>
    <t>이통장 월례회의 건의사항 수렴 및 당면사항 논의를 위한 간담</t>
    <phoneticPr fontId="2" type="noConversion"/>
  </si>
  <si>
    <t>미향</t>
    <phoneticPr fontId="2" type="noConversion"/>
  </si>
  <si>
    <t>연번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</si>
  <si>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</si>
  <si>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</si>
  <si>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</si>
  <si>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t>사용내역</t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</si>
  <si>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</si>
  <si>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</si>
  <si>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</si>
  <si>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</si>
  <si>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</si>
  <si>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계</t>
    <phoneticPr fontId="2" type="noConversion"/>
  </si>
  <si>
    <t>건설도시국 직원 화이트데이 물품 구입</t>
    <phoneticPr fontId="2" type="noConversion"/>
  </si>
  <si>
    <t>뚜레쥬르</t>
    <phoneticPr fontId="2" type="noConversion"/>
  </si>
  <si>
    <t>역천생태하천 기공식 관계자 오찬</t>
    <phoneticPr fontId="2" type="noConversion"/>
  </si>
  <si>
    <t>촌가네보신탕</t>
    <phoneticPr fontId="2" type="noConversion"/>
  </si>
  <si>
    <t>카드</t>
    <phoneticPr fontId="2" type="noConversion"/>
  </si>
  <si>
    <t>건설국장</t>
    <phoneticPr fontId="2" type="noConversion"/>
  </si>
  <si>
    <t>시책</t>
    <phoneticPr fontId="2" type="noConversion"/>
  </si>
  <si>
    <t>퇴직공무원 간담회 및 만찬</t>
    <phoneticPr fontId="2" type="noConversion"/>
  </si>
  <si>
    <t>무수동식당</t>
    <phoneticPr fontId="2" type="noConversion"/>
  </si>
  <si>
    <t>오·만찬</t>
    <phoneticPr fontId="2" type="noConversion"/>
  </si>
  <si>
    <t>관정개발 관계자 오찬</t>
    <phoneticPr fontId="2" type="noConversion"/>
  </si>
  <si>
    <t>장춘식당</t>
    <phoneticPr fontId="2" type="noConversion"/>
  </si>
  <si>
    <t>2018.3.22.</t>
    <phoneticPr fontId="2" type="noConversion"/>
  </si>
  <si>
    <t>토지행정업무 수행관련 당면사항 협의 후 만찬</t>
    <phoneticPr fontId="2" type="noConversion"/>
  </si>
  <si>
    <t>지환한우암소</t>
    <phoneticPr fontId="2" type="noConversion"/>
  </si>
  <si>
    <t>농촌지도사업 현안업무 회의시 급식</t>
    <phoneticPr fontId="2" type="noConversion"/>
  </si>
  <si>
    <t>차리인동네</t>
    <phoneticPr fontId="2" type="noConversion"/>
  </si>
  <si>
    <t>방문민원인 접대 다과 구입</t>
    <phoneticPr fontId="2" type="noConversion"/>
  </si>
  <si>
    <t>농촌지도사업 현안업무 회의시 급식</t>
    <phoneticPr fontId="2" type="noConversion"/>
  </si>
  <si>
    <t>영훈네횟집</t>
    <phoneticPr fontId="2" type="noConversion"/>
  </si>
  <si>
    <t>환경정책</t>
  </si>
  <si>
    <t>2018.03.23.</t>
    <phoneticPr fontId="2" type="noConversion"/>
  </si>
  <si>
    <t>민간환경감시위원회 위촉 및 회의 개최에 따른 시책업무추진비 지급</t>
    <phoneticPr fontId="2" type="noConversion"/>
  </si>
  <si>
    <t>당진냉면갈비</t>
    <phoneticPr fontId="2" type="noConversion"/>
  </si>
  <si>
    <t>인허가 대행업체 워크숍 다과구입</t>
  </si>
  <si>
    <t>당진농협하나로마트</t>
    <phoneticPr fontId="2" type="noConversion"/>
  </si>
  <si>
    <t>소송업무 협조자 홍보용 특산품 구입</t>
    <phoneticPr fontId="2" type="noConversion"/>
  </si>
  <si>
    <t>당진시농협해나루조합공동사업법인</t>
    <phoneticPr fontId="2" type="noConversion"/>
  </si>
  <si>
    <t>3월15일</t>
    <phoneticPr fontId="2" type="noConversion"/>
  </si>
  <si>
    <t>기업유치 등을 위한 업무 관계자와 간담</t>
    <phoneticPr fontId="2" type="noConversion"/>
  </si>
  <si>
    <t>엄마손 찜닭</t>
    <phoneticPr fontId="2" type="noConversion"/>
  </si>
  <si>
    <t>이화 곱창</t>
    <phoneticPr fontId="2" type="noConversion"/>
  </si>
  <si>
    <t>3월 19일</t>
    <phoneticPr fontId="2" type="noConversion"/>
  </si>
  <si>
    <t>3월 27일</t>
    <phoneticPr fontId="2" type="noConversion"/>
  </si>
  <si>
    <t>2018.03.05.</t>
    <phoneticPr fontId="2" type="noConversion"/>
  </si>
  <si>
    <t>현안업무 협의 및 지역 홍보용 특산품 구입</t>
    <phoneticPr fontId="2" type="noConversion"/>
  </si>
  <si>
    <t>당진항 현안사항 업무 추진관련 협의에 따른 업무관계자와의 오찬</t>
    <phoneticPr fontId="2" type="noConversion"/>
  </si>
  <si>
    <t>당진제일꽃게장</t>
    <phoneticPr fontId="2" type="noConversion"/>
  </si>
  <si>
    <t>당진항 홍보를 위한 업무관계자와의 협의 후 만찬</t>
    <phoneticPr fontId="2" type="noConversion"/>
  </si>
  <si>
    <t>신돈플러스돈</t>
    <phoneticPr fontId="2" type="noConversion"/>
  </si>
  <si>
    <t>당진항 연안정비 사업 등 업무 협의 후 오찬</t>
    <phoneticPr fontId="2" type="noConversion"/>
  </si>
  <si>
    <t>해안선</t>
    <phoneticPr fontId="2" type="noConversion"/>
  </si>
  <si>
    <t>내수면 환경정화 활동 후 오찬</t>
    <phoneticPr fontId="2" type="noConversion"/>
  </si>
  <si>
    <t>신우렁이박사</t>
    <phoneticPr fontId="2" type="noConversion"/>
  </si>
  <si>
    <t>도로개설 등 시책추진 관련 간담회 급식</t>
    <phoneticPr fontId="2" type="noConversion"/>
  </si>
  <si>
    <t>거북이식당</t>
    <phoneticPr fontId="2" type="noConversion"/>
  </si>
  <si>
    <t>2018.03.02.</t>
    <phoneticPr fontId="2" type="noConversion"/>
  </si>
  <si>
    <t>고대면 농촌지도자회 선진지 견학 격려</t>
    <phoneticPr fontId="2" type="noConversion"/>
  </si>
  <si>
    <t>농촌지도자회</t>
    <phoneticPr fontId="2" type="noConversion"/>
  </si>
  <si>
    <t>2018.03.13.</t>
    <phoneticPr fontId="2" type="noConversion"/>
  </si>
  <si>
    <t>면정협조자 중식제공</t>
    <phoneticPr fontId="2" type="noConversion"/>
  </si>
  <si>
    <t>2018.03.16.</t>
    <phoneticPr fontId="2" type="noConversion"/>
  </si>
  <si>
    <t>2018.03.20.</t>
    <phoneticPr fontId="2" type="noConversion"/>
  </si>
  <si>
    <t>3.19.</t>
  </si>
  <si>
    <t>암검진 실천아파트 관련 업무협의 후 오찬</t>
  </si>
  <si>
    <t>지환한우</t>
  </si>
  <si>
    <t>3.21.</t>
  </si>
  <si>
    <t>요양병원 화재발생 대비 훈련 참석 후 오찬</t>
  </si>
  <si>
    <t>청하본점</t>
  </si>
  <si>
    <t>3.28.</t>
  </si>
  <si>
    <t>신문인협회와 업무협의 후 오찬</t>
  </si>
  <si>
    <t>고향산천</t>
  </si>
  <si>
    <t>3.30.</t>
  </si>
  <si>
    <t>기자협회와 업무협의 후 오찬</t>
  </si>
  <si>
    <t>업무추진 협조를 위한 유관기관장과의 오찬</t>
  </si>
  <si>
    <t>일억조</t>
    <phoneticPr fontId="2" type="noConversion"/>
  </si>
  <si>
    <t>업무추진 협조를 위한 유관기관장과의 만찬</t>
  </si>
  <si>
    <t>소우리생고기굼터</t>
    <phoneticPr fontId="2" type="noConversion"/>
  </si>
  <si>
    <t>업무추진 협조를 위한 이장협의회와의 오찬 간담</t>
  </si>
  <si>
    <t>소미해물아구찜</t>
    <phoneticPr fontId="2" type="noConversion"/>
  </si>
  <si>
    <t>손님접대용 음료수 구입</t>
  </si>
  <si>
    <t>CU편의점</t>
    <phoneticPr fontId="2" type="noConversion"/>
  </si>
  <si>
    <t>지역행사 참석에 따른 격려금</t>
  </si>
  <si>
    <t>당진시여성단체협의회</t>
    <phoneticPr fontId="2" type="noConversion"/>
  </si>
  <si>
    <t>신평면새마을협의회 선진지 워크숍 격려금</t>
  </si>
  <si>
    <t>신평면새마을협의회</t>
    <phoneticPr fontId="2" type="noConversion"/>
  </si>
  <si>
    <t>당진시 문화정책 방향성 수립을 위한 간담</t>
    <phoneticPr fontId="2" type="noConversion"/>
  </si>
  <si>
    <t>2018.03.30.</t>
    <phoneticPr fontId="2" type="noConversion"/>
  </si>
  <si>
    <t>당진시 미래 정책과제 수립을 위한 간담</t>
    <phoneticPr fontId="2" type="noConversion"/>
  </si>
  <si>
    <t>담쟝</t>
    <phoneticPr fontId="2" type="noConversion"/>
  </si>
  <si>
    <t>할매국밥</t>
    <phoneticPr fontId="2" type="noConversion"/>
  </si>
  <si>
    <t>가마솥설렁탕</t>
    <phoneticPr fontId="2" type="noConversion"/>
  </si>
  <si>
    <t>채연가정식백반</t>
    <phoneticPr fontId="2" type="noConversion"/>
  </si>
  <si>
    <t>본가갈비</t>
    <phoneticPr fontId="2" type="noConversion"/>
  </si>
  <si>
    <t>합덕읍 노인회 분회 야유회 격려금</t>
    <phoneticPr fontId="2" type="noConversion"/>
  </si>
  <si>
    <t>노인회분회장
김진규</t>
    <phoneticPr fontId="2" type="noConversion"/>
  </si>
  <si>
    <t>합덕읍 새마을협의회 부녀회 체력증진대회 격려금</t>
    <phoneticPr fontId="2" type="noConversion"/>
  </si>
  <si>
    <t>새마을협의회
부녀회</t>
    <phoneticPr fontId="2" type="noConversion"/>
  </si>
  <si>
    <t>격려금</t>
    <phoneticPr fontId="2" type="noConversion"/>
  </si>
  <si>
    <t>석천농장</t>
    <phoneticPr fontId="2" type="noConversion"/>
  </si>
  <si>
    <t>면천은행나무 목신제 행사 관련 격려금 지급</t>
    <phoneticPr fontId="2" type="noConversion"/>
  </si>
  <si>
    <t>구)면천초등학교</t>
    <phoneticPr fontId="2" type="noConversion"/>
  </si>
  <si>
    <t>면천면 지역총화협의회 연회비 납부</t>
    <phoneticPr fontId="2" type="noConversion"/>
  </si>
  <si>
    <t>면천면지역총화협의회</t>
    <phoneticPr fontId="2" type="noConversion"/>
  </si>
  <si>
    <t>면정 협조자 급식 제공</t>
    <phoneticPr fontId="2" type="noConversion"/>
  </si>
  <si>
    <t>갈비명가</t>
    <phoneticPr fontId="2" type="noConversion"/>
  </si>
  <si>
    <t>사대보신정</t>
    <phoneticPr fontId="2" type="noConversion"/>
  </si>
  <si>
    <t>면천내 기업체 간담회 참석자 중식 제공</t>
    <phoneticPr fontId="2" type="noConversion"/>
  </si>
  <si>
    <t>당진1동 종합감사 추진 협조자 격려</t>
    <phoneticPr fontId="2" type="noConversion"/>
  </si>
  <si>
    <t>당진2동 종합감사 추진 협조자 격려</t>
    <phoneticPr fontId="2" type="noConversion"/>
  </si>
  <si>
    <t>환경시책(새봄맞이 환경대청결활동) 참여자 격려</t>
    <phoneticPr fontId="2" type="noConversion"/>
  </si>
  <si>
    <t>더참맛수육국밥 당진점</t>
    <phoneticPr fontId="2" type="noConversion"/>
  </si>
  <si>
    <t>산림시책(봄철 산불비상근무) 참여자 격려</t>
    <phoneticPr fontId="2" type="noConversion"/>
  </si>
  <si>
    <t>섬마을초밥</t>
    <phoneticPr fontId="2" type="noConversion"/>
  </si>
  <si>
    <t>2018. 03. 12</t>
    <phoneticPr fontId="2" type="noConversion"/>
  </si>
  <si>
    <t>당진시 자원봉사센터 위탁과정에 대한 민간검증 위원회 중식</t>
    <phoneticPr fontId="2" type="noConversion"/>
  </si>
  <si>
    <t>촌가</t>
    <phoneticPr fontId="2" type="noConversion"/>
  </si>
  <si>
    <t>2018. 03 .07</t>
    <phoneticPr fontId="2" type="noConversion"/>
  </si>
  <si>
    <t>2018.03.06.</t>
    <phoneticPr fontId="2" type="noConversion"/>
  </si>
  <si>
    <t>공동주택 추진 관계자와의 간담회 식비 지급</t>
    <phoneticPr fontId="2" type="noConversion"/>
  </si>
  <si>
    <t>도원</t>
    <phoneticPr fontId="2" type="noConversion"/>
  </si>
  <si>
    <t>자원순환</t>
  </si>
  <si>
    <t>새봄맞이 청소관련 시책업무추진비</t>
    <phoneticPr fontId="2" type="noConversion"/>
  </si>
  <si>
    <t>큰집추어탕</t>
    <phoneticPr fontId="2" type="noConversion"/>
  </si>
  <si>
    <t>환경단체 간담회 시책업무추진비</t>
    <phoneticPr fontId="2" type="noConversion"/>
  </si>
  <si>
    <t>2018.03.07</t>
    <phoneticPr fontId="2" type="noConversion"/>
  </si>
  <si>
    <t>육미매운탕</t>
    <phoneticPr fontId="2" type="noConversion"/>
  </si>
  <si>
    <t>2018.03.16</t>
    <phoneticPr fontId="2" type="noConversion"/>
  </si>
  <si>
    <t>성미진회관</t>
    <phoneticPr fontId="2" type="noConversion"/>
  </si>
  <si>
    <t>의회</t>
    <phoneticPr fontId="2" type="noConversion"/>
  </si>
  <si>
    <t>의정자료 수집을 위한 간담</t>
    <phoneticPr fontId="2" type="noConversion"/>
  </si>
  <si>
    <t>지역현안 논의를 위한 기관단체와의 간담</t>
    <phoneticPr fontId="2" type="noConversion"/>
  </si>
  <si>
    <t>밤배미향</t>
    <phoneticPr fontId="2" type="noConversion"/>
  </si>
  <si>
    <t>대외교류및 의정홍보 활동을 위한 관계자와 간담</t>
    <phoneticPr fontId="2" type="noConversion"/>
  </si>
  <si>
    <t>파스쿠찌</t>
    <phoneticPr fontId="2" type="noConversion"/>
  </si>
  <si>
    <t>당진3동 체육회와 간담회 후 식사</t>
    <phoneticPr fontId="2" type="noConversion"/>
  </si>
  <si>
    <t>오가네곱창</t>
    <phoneticPr fontId="2" type="noConversion"/>
  </si>
  <si>
    <t>당진3동 주민자치위원회분과위원장과의 간담회후 식사</t>
    <phoneticPr fontId="2" type="noConversion"/>
  </si>
  <si>
    <t>이화곱창</t>
    <phoneticPr fontId="2" type="noConversion"/>
  </si>
  <si>
    <t>당진3동 새마을협의회 감자심기 행사 후 식사</t>
    <phoneticPr fontId="2" type="noConversion"/>
  </si>
  <si>
    <t>무교동유정낙지</t>
    <phoneticPr fontId="2" type="noConversion"/>
  </si>
  <si>
    <t>2018-01-18</t>
    <phoneticPr fontId="2" type="noConversion"/>
  </si>
  <si>
    <t xml:space="preserve">위생시책추진 협조자 간담회 급식비 </t>
    <phoneticPr fontId="2" type="noConversion"/>
  </si>
  <si>
    <t>2018-03-07</t>
    <phoneticPr fontId="2" type="noConversion"/>
  </si>
  <si>
    <t>강화밴뎅이</t>
    <phoneticPr fontId="2" type="noConversion"/>
  </si>
  <si>
    <t>곤드레나주추어탕</t>
    <phoneticPr fontId="2" type="noConversion"/>
  </si>
  <si>
    <t>가족관계시책추진 협조자 간담회 급식비</t>
    <phoneticPr fontId="2" type="noConversion"/>
  </si>
  <si>
    <t>두리아</t>
    <phoneticPr fontId="2" type="noConversion"/>
  </si>
  <si>
    <t>길목</t>
    <phoneticPr fontId="2" type="noConversion"/>
  </si>
  <si>
    <t>면정 협조자 간식</t>
    <phoneticPr fontId="2" type="noConversion"/>
  </si>
  <si>
    <t>뚜레쥬르 및 합덕 하나로마트</t>
    <phoneticPr fontId="2" type="noConversion"/>
  </si>
  <si>
    <t>우강하나로마트</t>
    <phoneticPr fontId="2" type="noConversion"/>
  </si>
  <si>
    <t>면정 협조자 중식 제공(기초생활 거점육성사업 추진위원)</t>
    <phoneticPr fontId="2" type="noConversion"/>
  </si>
  <si>
    <t>수미감자탕</t>
    <phoneticPr fontId="2" type="noConversion"/>
  </si>
  <si>
    <t>정미</t>
    <phoneticPr fontId="2" type="noConversion"/>
  </si>
  <si>
    <t>민원인 접대용 음료 구입</t>
    <phoneticPr fontId="2" type="noConversion"/>
  </si>
  <si>
    <t>(광동제약)부흥상사</t>
    <phoneticPr fontId="2" type="noConversion"/>
  </si>
  <si>
    <t>면정 협조자 중식 제공(이장 및 기관단체장)</t>
    <phoneticPr fontId="2" type="noConversion"/>
  </si>
  <si>
    <t>역내식당</t>
    <phoneticPr fontId="2" type="noConversion"/>
  </si>
  <si>
    <t>동정 협조자 급식제공</t>
  </si>
  <si>
    <t>화덕갈비</t>
    <phoneticPr fontId="2" type="noConversion"/>
  </si>
  <si>
    <t>주민자치위원회.통장협의회 선진지 견학 격려금</t>
  </si>
  <si>
    <t>통장협의회회장 김범석</t>
    <phoneticPr fontId="2" type="noConversion"/>
  </si>
  <si>
    <t>2018.04.02</t>
    <phoneticPr fontId="2" type="noConversion"/>
  </si>
  <si>
    <t>한우갈비</t>
    <phoneticPr fontId="2" type="noConversion"/>
  </si>
  <si>
    <t>2018.03.28</t>
    <phoneticPr fontId="2" type="noConversion"/>
  </si>
  <si>
    <t>동정협조자 급식제공</t>
  </si>
  <si>
    <t>전주팔미콩나물국밥채운점</t>
    <phoneticPr fontId="2" type="noConversion"/>
  </si>
  <si>
    <t>2018.03.12</t>
    <phoneticPr fontId="2" type="noConversion"/>
  </si>
  <si>
    <t>삼성큐마트</t>
    <phoneticPr fontId="2" type="noConversion"/>
  </si>
  <si>
    <t>농업정책</t>
    <phoneticPr fontId="2" type="noConversion"/>
  </si>
  <si>
    <t>3. 29.</t>
    <phoneticPr fontId="2" type="noConversion"/>
  </si>
  <si>
    <t>경제환경국(과)장 업무 공유(협의) 오찬</t>
    <phoneticPr fontId="2" type="noConversion"/>
  </si>
  <si>
    <t>박명숙 면사랑</t>
    <phoneticPr fontId="2" type="noConversion"/>
  </si>
  <si>
    <t>도시재생 관련 간담회 급식 제공</t>
    <phoneticPr fontId="2" type="noConversion"/>
  </si>
  <si>
    <t>중원</t>
    <phoneticPr fontId="2" type="noConversion"/>
  </si>
  <si>
    <t>문화관광 관계자와의 간담</t>
    <phoneticPr fontId="2" type="noConversion"/>
  </si>
  <si>
    <t>2018.03.19.</t>
    <phoneticPr fontId="2" type="noConversion"/>
  </si>
  <si>
    <t>기지시줄다리기 행사 관련 관계자와의 오찬</t>
    <phoneticPr fontId="2" type="noConversion"/>
  </si>
  <si>
    <t>축산업무추진관련 유관기관 협의</t>
    <phoneticPr fontId="2" type="noConversion"/>
  </si>
  <si>
    <t>이여사메기매운탕</t>
    <phoneticPr fontId="2" type="noConversion"/>
  </si>
  <si>
    <t>조사료관련 업무추진 유관기관 협의 만찬</t>
    <phoneticPr fontId="2" type="noConversion"/>
  </si>
  <si>
    <t>서래원</t>
    <phoneticPr fontId="2" type="noConversion"/>
  </si>
  <si>
    <t xml:space="preserve"> 당진항 연륙교 건설 관련 간담회 석식 제공 </t>
    <phoneticPr fontId="2" type="noConversion"/>
  </si>
  <si>
    <t>소담횟집</t>
    <phoneticPr fontId="2" type="noConversion"/>
  </si>
  <si>
    <t>보고싶다 친구야</t>
    <phoneticPr fontId="2" type="noConversion"/>
  </si>
  <si>
    <t>나들목</t>
    <phoneticPr fontId="2" type="noConversion"/>
  </si>
  <si>
    <t>별미콩나물국밥</t>
    <phoneticPr fontId="2" type="noConversion"/>
  </si>
  <si>
    <t>오륙도수산백화점</t>
    <phoneticPr fontId="2" type="noConversion"/>
  </si>
  <si>
    <t>모미지</t>
    <phoneticPr fontId="2" type="noConversion"/>
  </si>
  <si>
    <t>태화루</t>
    <phoneticPr fontId="2" type="noConversion"/>
  </si>
  <si>
    <t>세무</t>
    <phoneticPr fontId="2" type="noConversion"/>
  </si>
  <si>
    <t>3.9.(금)</t>
    <phoneticPr fontId="2" type="noConversion"/>
  </si>
  <si>
    <t>세정업무 추진 협조자 식사제공</t>
    <phoneticPr fontId="2" type="noConversion"/>
  </si>
  <si>
    <t>하늘담정육</t>
    <phoneticPr fontId="2" type="noConversion"/>
  </si>
  <si>
    <t>3.12.(월)</t>
    <phoneticPr fontId="2" type="noConversion"/>
  </si>
  <si>
    <t>직원 사기진작을 위한 급식비</t>
    <phoneticPr fontId="2" type="noConversion"/>
  </si>
  <si>
    <t>풍림가든</t>
    <phoneticPr fontId="2" type="noConversion"/>
  </si>
  <si>
    <t>3.13.(화)</t>
    <phoneticPr fontId="2" type="noConversion"/>
  </si>
  <si>
    <t>세정업무 협조자와의 간담회 급식비</t>
    <phoneticPr fontId="2" type="noConversion"/>
  </si>
  <si>
    <t>향토식당</t>
    <phoneticPr fontId="2" type="noConversion"/>
  </si>
  <si>
    <t>전통시장상인회 관계자 오찬 간담</t>
    <phoneticPr fontId="2" type="noConversion"/>
  </si>
  <si>
    <t>대박식당</t>
    <phoneticPr fontId="2" type="noConversion"/>
  </si>
  <si>
    <t>지역경제 및 전통시장 활성화 방안 논의를 위한 관계자와의 간담</t>
    <phoneticPr fontId="2" type="noConversion"/>
  </si>
  <si>
    <t>부자해물탕</t>
    <phoneticPr fontId="2" type="noConversion"/>
  </si>
  <si>
    <t>제5LNG 기지 건설사업 추진을 위한 간담 오찬</t>
    <phoneticPr fontId="2" type="noConversion"/>
  </si>
  <si>
    <t>경원궁</t>
    <phoneticPr fontId="2" type="noConversion"/>
  </si>
  <si>
    <t>당진시 경제환경 분야 발전논의를 위한 관계자와의 간담</t>
    <phoneticPr fontId="2" type="noConversion"/>
  </si>
  <si>
    <t>물가안정 추진을 위한 관계자 오찬 간담</t>
    <phoneticPr fontId="2" type="noConversion"/>
  </si>
  <si>
    <t>동아리동태탕찜</t>
    <phoneticPr fontId="2" type="noConversion"/>
  </si>
  <si>
    <t>기업유치 관계자와 간담</t>
    <phoneticPr fontId="2" type="noConversion"/>
  </si>
  <si>
    <t>제5LNG 기지 사업추진을 위한 관계자와의 간담</t>
    <phoneticPr fontId="2" type="noConversion"/>
  </si>
  <si>
    <t>농업정책 발전방향 논의를 위한 관계자와의 간담</t>
    <phoneticPr fontId="2" type="noConversion"/>
  </si>
  <si>
    <t>2018.3.5</t>
    <phoneticPr fontId="2" type="noConversion"/>
  </si>
  <si>
    <t>농촌봉사활동 격려금</t>
    <phoneticPr fontId="2" type="noConversion"/>
  </si>
  <si>
    <t>송산</t>
  </si>
  <si>
    <t>2018.3.12</t>
    <phoneticPr fontId="2" type="noConversion"/>
  </si>
  <si>
    <t>면정 협조자 급식제공</t>
    <phoneticPr fontId="2" type="noConversion"/>
  </si>
  <si>
    <t>덕담골</t>
    <phoneticPr fontId="2" type="noConversion"/>
  </si>
  <si>
    <t>2018.3.16</t>
    <phoneticPr fontId="2" type="noConversion"/>
  </si>
  <si>
    <t>민원접대용 다과류 구입</t>
    <phoneticPr fontId="2" type="noConversion"/>
  </si>
  <si>
    <t>농협마트</t>
    <phoneticPr fontId="2" type="noConversion"/>
  </si>
  <si>
    <t>부흥상사</t>
    <phoneticPr fontId="2" type="noConversion"/>
  </si>
  <si>
    <t>읍정 협조자 급식비</t>
    <phoneticPr fontId="2" type="noConversion"/>
  </si>
  <si>
    <t>청하본점</t>
    <phoneticPr fontId="2" type="noConversion"/>
  </si>
  <si>
    <t>읍정협조자 급식비</t>
    <phoneticPr fontId="2" type="noConversion"/>
  </si>
  <si>
    <t>도안동 감나무집</t>
    <phoneticPr fontId="2" type="noConversion"/>
  </si>
  <si>
    <t>구구단감자탕</t>
    <phoneticPr fontId="2" type="noConversion"/>
  </si>
  <si>
    <t>산불비상근무자 급식비</t>
    <phoneticPr fontId="2" type="noConversion"/>
  </si>
  <si>
    <t>김영희강남동태찜</t>
    <phoneticPr fontId="2" type="noConversion"/>
  </si>
  <si>
    <t>3월20일</t>
    <phoneticPr fontId="2" type="noConversion"/>
  </si>
  <si>
    <t>선진지 견학 관련 간담회</t>
    <phoneticPr fontId="2" type="noConversion"/>
  </si>
  <si>
    <t>일식 송수사</t>
    <phoneticPr fontId="2" type="noConversion"/>
  </si>
  <si>
    <t>3월28일</t>
    <phoneticPr fontId="2" type="noConversion"/>
  </si>
  <si>
    <t>시립도서관 운영위원회 실시</t>
    <phoneticPr fontId="2" type="noConversion"/>
  </si>
  <si>
    <t>해랑</t>
    <phoneticPr fontId="2" type="noConversion"/>
  </si>
  <si>
    <t>소나무 이식공사를 위한 유관기관 등 협조자 오찬</t>
    <phoneticPr fontId="2" type="noConversion"/>
  </si>
  <si>
    <t>홍익궁중전통육개장</t>
    <phoneticPr fontId="2" type="noConversion"/>
  </si>
  <si>
    <t>2018.01.23</t>
    <phoneticPr fontId="2" type="noConversion"/>
  </si>
  <si>
    <t>학교복합화시설 업무협약 음료 구입</t>
    <phoneticPr fontId="2" type="noConversion"/>
  </si>
  <si>
    <t>당진종합상사</t>
    <phoneticPr fontId="2" type="noConversion"/>
  </si>
  <si>
    <t>학교복합화시설 업무협약 수반 구입</t>
    <phoneticPr fontId="2" type="noConversion"/>
  </si>
  <si>
    <t>당진갤러리꽃백화점</t>
    <phoneticPr fontId="2" type="noConversion"/>
  </si>
  <si>
    <t>2018.03.23</t>
    <phoneticPr fontId="2" type="noConversion"/>
  </si>
  <si>
    <t>새마을단체와의 간담회</t>
    <phoneticPr fontId="2" type="noConversion"/>
  </si>
  <si>
    <t>장춘식당</t>
    <phoneticPr fontId="2" type="noConversion"/>
  </si>
  <si>
    <t>청소년 참여기구 연합워크숍 격려품 구입</t>
    <phoneticPr fontId="2" type="noConversion"/>
  </si>
  <si>
    <t>대성닭집</t>
    <phoneticPr fontId="2" type="noConversion"/>
  </si>
  <si>
    <t>청소년 시설 관계자와의 간담회</t>
    <phoneticPr fontId="2" type="noConversion"/>
  </si>
  <si>
    <t>곱돌식당</t>
    <phoneticPr fontId="2" type="noConversion"/>
  </si>
  <si>
    <t>2018.3.19</t>
    <phoneticPr fontId="2" type="noConversion"/>
  </si>
  <si>
    <t>석문면 유관기관 관계자와의 오찬간담회</t>
    <phoneticPr fontId="2" type="noConversion"/>
  </si>
  <si>
    <t>해오름오름칼국수</t>
    <phoneticPr fontId="2" type="noConversion"/>
  </si>
  <si>
    <t>석문면 유관기관 관계자와의 만찬간담회</t>
    <phoneticPr fontId="2" type="noConversion"/>
  </si>
  <si>
    <t>수덕회관</t>
    <phoneticPr fontId="2" type="noConversion"/>
  </si>
  <si>
    <t>옥돌농장</t>
    <phoneticPr fontId="2" type="noConversion"/>
  </si>
  <si>
    <t>국회의원과의 간담회 만찬</t>
  </si>
  <si>
    <t>꽃게나라</t>
    <phoneticPr fontId="2" type="noConversion"/>
  </si>
  <si>
    <t>재정운영 협조자와 만찬</t>
  </si>
  <si>
    <t>황가원</t>
    <phoneticPr fontId="2" type="noConversion"/>
  </si>
  <si>
    <t>보가왕배감자탕</t>
    <phoneticPr fontId="2" type="noConversion"/>
  </si>
  <si>
    <t>성우상사</t>
    <phoneticPr fontId="2" type="noConversion"/>
  </si>
  <si>
    <t>대외협력 업무추진을 위한 간담회</t>
  </si>
  <si>
    <t>꺼먹지황태진국</t>
    <phoneticPr fontId="2" type="noConversion"/>
  </si>
  <si>
    <t>일조시 한국어 말하기 대회 입상자 방문에 따른 관계자 식비</t>
  </si>
  <si>
    <t>송산휴게소</t>
    <phoneticPr fontId="2" type="noConversion"/>
  </si>
  <si>
    <t>성과관리 업무 협조자 특산품 홍보</t>
  </si>
  <si>
    <t>다문화단체기관과 오찬</t>
    <phoneticPr fontId="2" type="noConversion"/>
  </si>
  <si>
    <t>바르게살기운동 당진시협의회 취임식 축하 화분</t>
    <phoneticPr fontId="2" type="noConversion"/>
  </si>
  <si>
    <t>제99주년 삼일절 기념 관내 광복회원과의 간담</t>
  </si>
  <si>
    <t>동원정</t>
  </si>
  <si>
    <t>미국 철강관세 부과관련 관내 철강업체 대표와의 대응방안 모색 등 간담</t>
  </si>
  <si>
    <t>치안질서 등 시정의 유기적인 협조체계 구축을 위한 경찰서 간부와의 간담</t>
  </si>
  <si>
    <t>도시재생센터장 위촉 및 센터운영 비전설명 간담</t>
  </si>
  <si>
    <t>미래성황제해신탕</t>
  </si>
  <si>
    <t>무허가축사 적법화 관련 축산단체와의 현안간담</t>
  </si>
  <si>
    <t>이비가짬뽕</t>
  </si>
  <si>
    <t>도민체전 준비를 위한 체육회 상임부회장 등과의 간담</t>
  </si>
  <si>
    <t>소우리생고기</t>
  </si>
  <si>
    <t>노인지원정책 수립을 위한 노인대학장 등과의 간담</t>
  </si>
  <si>
    <t>비서실 등 민원인 접대용 음료구입</t>
  </si>
  <si>
    <t>KGC인삼공사</t>
  </si>
  <si>
    <t>인문도시 지원사업 업무협약자와의 간담</t>
  </si>
  <si>
    <t>전주식당</t>
  </si>
  <si>
    <t>지속가능발전협의회 임원등과의 감담</t>
  </si>
  <si>
    <t>도시재생포럼 참가자 홍보용 특산품 구입(해나루쌀)</t>
  </si>
  <si>
    <t>농협하나로마트</t>
  </si>
  <si>
    <t>도계분쟁 관련 당진땅 수호 범시민 대책위원회 간담</t>
  </si>
  <si>
    <t>아미식당</t>
  </si>
  <si>
    <t>유기적인 업무협조를 위한 시의회 의원등과의 간담</t>
  </si>
  <si>
    <t>통합방위작전 수립을 위한 통합방위협의회 위원과의 간담</t>
  </si>
  <si>
    <t>미세먼지 저감시책 추진 등을 위한 환경운동연합, 지속가능발전협의회 등 간담</t>
  </si>
  <si>
    <t>기지시줄다리기 성공개최를 위한 추진위와의 간담</t>
  </si>
  <si>
    <t>국제교류 활성화를 위한 일조시 방문단 환담</t>
  </si>
  <si>
    <t>향하식당</t>
  </si>
  <si>
    <t>시의회 의장단 조찬 간담</t>
  </si>
  <si>
    <t>원당해장</t>
  </si>
  <si>
    <t>노인복지시책 구상을 위한 노인회 당진시지회장 및 임원 간담</t>
  </si>
  <si>
    <t>옥돌농장</t>
  </si>
  <si>
    <t>화력발전 환경감시위원 위촉 및 운영계획 간담</t>
  </si>
  <si>
    <t>꽃게나라</t>
  </si>
  <si>
    <t>자영업 경영애로 청취 및 시정반영을 위한 소상공인과의 간담</t>
  </si>
  <si>
    <t>자치분권 국정현안파악을 위한 국회위원 보좌관과의 간담</t>
  </si>
  <si>
    <t>노인대학운영관련 노인대학장협의회와 간담</t>
  </si>
  <si>
    <t>미향</t>
  </si>
  <si>
    <t>시정현안 협조를 위한 천안시장과의 간담</t>
  </si>
  <si>
    <t>빕스 천안점</t>
  </si>
  <si>
    <t>시정 주요정책 국정 연계를 위한 국회의원, 보좌관 등 간담</t>
  </si>
  <si>
    <t>아미일식</t>
  </si>
  <si>
    <t>시정 주요시책 협조를 위한 국민운동단체(바르게살기운동 당진시협의회)와의 간담</t>
  </si>
  <si>
    <t>푸른수산</t>
  </si>
  <si>
    <t>유기적 협조체계 구축을 위한 시의회 의장단과의 간담</t>
  </si>
  <si>
    <t>시책사업 홍보를 위한 언론관계자 간담</t>
  </si>
  <si>
    <t>우미락</t>
  </si>
  <si>
    <t>기지시 줄다리기 축제의 원활한 업무추진을 위한 송악청년연합회 임원 간담</t>
  </si>
  <si>
    <t>황토자라가든</t>
  </si>
  <si>
    <t>청렴예방교육 방문강사 지역특산품 홍보</t>
  </si>
  <si>
    <t>당진농협</t>
  </si>
  <si>
    <t>시정주요현안 추진상황 의견수렴을 위한 이통장연합회 임원 등 간담</t>
  </si>
  <si>
    <t>AI 발생 비상근무자 격려</t>
  </si>
  <si>
    <t>모두랑분식</t>
  </si>
  <si>
    <t>비서실 직원 격려</t>
  </si>
  <si>
    <t>뽕사부</t>
  </si>
  <si>
    <t>주요현안업무 추진점검 부시장, 국장 등 간담</t>
  </si>
  <si>
    <t>시정기획 및 추경예산업무 추진 기획예산담당관 직원 격려</t>
  </si>
  <si>
    <t>지역경제활성화 시책구상을 위한 지역경제과 직원 격려</t>
  </si>
  <si>
    <t xml:space="preserve">여성의날기념 여성정책 수렴을 위한 여성공무원 간담 </t>
  </si>
  <si>
    <t>감사법무담당관 통계작업인력 격려</t>
  </si>
  <si>
    <t>도미노피자, 교촌치킨</t>
  </si>
  <si>
    <t>시정업무 추진 자치행정과장, 시정팀장 격려</t>
  </si>
  <si>
    <t>이화곱창</t>
  </si>
  <si>
    <t>민원위생과 민원팀 직원 격려</t>
  </si>
  <si>
    <t>3.10 만세운동 지원 사회복지과 직원 격려</t>
  </si>
  <si>
    <t>비서실, 부속실 여직원 격려물품 구입</t>
  </si>
  <si>
    <t>파리바게트</t>
  </si>
  <si>
    <t>운전직 직원 격려</t>
  </si>
  <si>
    <t>화이트데이기념 직원 격려품 구입</t>
  </si>
  <si>
    <t>파리파게뜨</t>
  </si>
  <si>
    <t>역천 생태하천복원사업 추진관련 건설과 직원 격려</t>
  </si>
  <si>
    <t>사진실 직원 격려</t>
  </si>
  <si>
    <t>한촌설렁탕 외 1</t>
  </si>
  <si>
    <t>새봄맞이 대청소 참여 직원 격려</t>
  </si>
  <si>
    <t>전주명가콩나물국밥</t>
  </si>
  <si>
    <t>비서진 격려</t>
  </si>
  <si>
    <t>불고기부대</t>
  </si>
  <si>
    <t>환경미화원, 수로원 등 주말 현업근무자 격려</t>
  </si>
  <si>
    <t>비서실, 사진실 직원 격려</t>
  </si>
  <si>
    <t>롯데리아</t>
  </si>
  <si>
    <t>시정주요업무 추진현황 점검을 위한 국장 간담</t>
  </si>
  <si>
    <t>양평해장국</t>
  </si>
  <si>
    <t>찾아가는 이동복지관 운영관련 사회복지과 직원격려</t>
  </si>
  <si>
    <t>미당</t>
  </si>
  <si>
    <t>기지시줄다리기 민속축제 추진관련 문화관광과장 등 직원 격려</t>
  </si>
  <si>
    <t>4대폭력 예방교육 추진관련 여성가족과장 등 직원 격려</t>
  </si>
  <si>
    <t>도시재생대학 운영관련 도시재생과장 등 격려</t>
  </si>
  <si>
    <t>고향보신정</t>
  </si>
  <si>
    <t>당진사랑 축구리그 추진현장 점검관련 체육육성과 직원 격려</t>
  </si>
  <si>
    <t xml:space="preserve">꽃게나라 </t>
  </si>
  <si>
    <t>명인</t>
  </si>
  <si>
    <t>현대회센타</t>
  </si>
  <si>
    <t>한우명가백제</t>
  </si>
  <si>
    <t>비치타운회관</t>
  </si>
  <si>
    <t>㈜해어름 지점</t>
  </si>
  <si>
    <t>기획예산담당관 및민원위생과 직원격려</t>
  </si>
  <si>
    <t>카페테리아시청점</t>
  </si>
  <si>
    <t>관내 주요 현장 확인 직원 격려</t>
  </si>
  <si>
    <t>미루</t>
  </si>
  <si>
    <t>솔뫼성지 사업추진 현장 확인 직원 격려</t>
  </si>
  <si>
    <t>솔뫼협동조합(카페)</t>
  </si>
  <si>
    <t>농업정책과 직원 격려</t>
  </si>
  <si>
    <t>부자해물탕</t>
  </si>
  <si>
    <t>농업기술센터 직원 격려</t>
  </si>
  <si>
    <t>청심회원 및 여성직원 격려</t>
  </si>
  <si>
    <t>미라노 디저트</t>
  </si>
  <si>
    <t>청사관리팀 직원 격려</t>
  </si>
  <si>
    <t>축산과 직원 격려</t>
  </si>
  <si>
    <t>자치행정과 직원 격려</t>
  </si>
  <si>
    <t>한국청과</t>
  </si>
  <si>
    <t>축산과 휴일근무 직원 격려</t>
  </si>
  <si>
    <t>고엔</t>
  </si>
  <si>
    <t>장사문화팀 직원 격려</t>
  </si>
  <si>
    <t>제일꽃게장</t>
  </si>
  <si>
    <t>시정 주요 현안사업장 관련부서 직원 격려</t>
  </si>
  <si>
    <t>광명호횟집</t>
  </si>
  <si>
    <t>여성가족과 직원 격려</t>
  </si>
  <si>
    <t>동광청과상회</t>
  </si>
  <si>
    <t>산불 휴일근무자 직원 격려</t>
  </si>
  <si>
    <t>칠성대게</t>
  </si>
  <si>
    <t>지역언론인 현안간담</t>
  </si>
  <si>
    <t>제7회 동시지방선거관련 선관위와의 간담</t>
  </si>
  <si>
    <t>황금어장</t>
  </si>
  <si>
    <t>노인회 지회 임원 현안 간담</t>
  </si>
  <si>
    <t>주민여론 파악을 위한 퇴직 공직자 간담</t>
  </si>
  <si>
    <t>화이트데이 기념 여성직원 격려품 구입</t>
  </si>
  <si>
    <t>체납업무 추진 세무과 세정팀 격려</t>
  </si>
  <si>
    <t>장승고을</t>
  </si>
  <si>
    <t>자치행정국 간부공무원 간담</t>
  </si>
  <si>
    <t>학교청소년팀 직원 격려 간담</t>
  </si>
  <si>
    <t>촌가네</t>
  </si>
  <si>
    <t>체육육성과 직원 격려 간담</t>
  </si>
  <si>
    <t>현대옥</t>
  </si>
  <si>
    <t>3.1절 기념행사 참석자(보훈단체) 격려</t>
  </si>
  <si>
    <t>지역언론인 간담</t>
  </si>
  <si>
    <t>경원궁</t>
  </si>
  <si>
    <t>그린식당</t>
  </si>
  <si>
    <t>인사위원회 위원 현안간담</t>
  </si>
  <si>
    <t>고덕갈비 외</t>
  </si>
  <si>
    <t>연번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</si>
  <si>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</si>
  <si>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</si>
  <si>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</si>
  <si>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t>사용내역</t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</si>
  <si>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</si>
  <si>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</si>
  <si>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</si>
  <si>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</si>
  <si>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</si>
  <si>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계</t>
    <phoneticPr fontId="2" type="noConversion"/>
  </si>
  <si>
    <t>2018.02.19.</t>
    <phoneticPr fontId="2" type="noConversion"/>
  </si>
  <si>
    <t>송산면 종합감사 협조자 격려</t>
    <phoneticPr fontId="2" type="noConversion"/>
  </si>
  <si>
    <t>돼지이야기</t>
    <phoneticPr fontId="2" type="noConversion"/>
  </si>
  <si>
    <t>카드</t>
    <phoneticPr fontId="2" type="noConversion"/>
  </si>
  <si>
    <t>2018.02.23.</t>
  </si>
  <si>
    <t>상반기 명예감사관 간담회 후 오찬</t>
    <phoneticPr fontId="2" type="noConversion"/>
  </si>
  <si>
    <t>삼대째손두부</t>
    <phoneticPr fontId="2" type="noConversion"/>
  </si>
  <si>
    <t>2018.02.02</t>
  </si>
  <si>
    <t>지역보건의료계획 업무 관련 특산품</t>
  </si>
  <si>
    <t>민속떡집</t>
  </si>
  <si>
    <t>2018.02.05</t>
  </si>
  <si>
    <t>의료기관 안전대진단 관련기관 업무협의 만찬</t>
  </si>
  <si>
    <t>2018.02.12</t>
  </si>
  <si>
    <t>북부권 건강생활지원센터 운영 우수기관 방문 특산품</t>
  </si>
  <si>
    <t>독일제과</t>
  </si>
  <si>
    <t>2018.02.22</t>
  </si>
  <si>
    <t>당진시립병원건립 관련 연구사례 벤치마킹 특산품</t>
  </si>
  <si>
    <t>성우상사</t>
  </si>
  <si>
    <t>2018.02.23</t>
  </si>
  <si>
    <t>국가암검진사업 관련 우수기관 벤치마킹 특산품</t>
  </si>
  <si>
    <t>서부두입주기업 근로자 격려 물품 구입</t>
    <phoneticPr fontId="2" type="noConversion"/>
  </si>
  <si>
    <t>신평농협</t>
    <phoneticPr fontId="2" type="noConversion"/>
  </si>
  <si>
    <t>건축과</t>
    <phoneticPr fontId="2" type="noConversion"/>
  </si>
  <si>
    <t>시책</t>
    <phoneticPr fontId="2" type="noConversion"/>
  </si>
  <si>
    <t>2. 1.</t>
    <phoneticPr fontId="2" type="noConversion"/>
  </si>
  <si>
    <t>공공건축사업 추진관계자와의 간담회 식비</t>
    <phoneticPr fontId="2" type="noConversion"/>
  </si>
  <si>
    <t>동가</t>
    <phoneticPr fontId="2" type="noConversion"/>
  </si>
  <si>
    <t>2. 9.</t>
    <phoneticPr fontId="2" type="noConversion"/>
  </si>
  <si>
    <t xml:space="preserve">도시디자인사업 추진관계자와의 간담회 식비 </t>
    <phoneticPr fontId="2" type="noConversion"/>
  </si>
  <si>
    <t>2018.02.28</t>
    <phoneticPr fontId="2" type="noConversion"/>
  </si>
  <si>
    <t>당진항 현안사항 추진을 위한 업무관계자와의 오찬</t>
    <phoneticPr fontId="2" type="noConversion"/>
  </si>
  <si>
    <t>지환한우전문정육식당</t>
    <phoneticPr fontId="2" type="noConversion"/>
  </si>
  <si>
    <t>2018.02.09</t>
    <phoneticPr fontId="2" type="noConversion"/>
  </si>
  <si>
    <t>당진항 현안업무 협의에 따른 다과류 구입</t>
    <phoneticPr fontId="2" type="noConversion"/>
  </si>
  <si>
    <t>민속떡집</t>
    <phoneticPr fontId="2" type="noConversion"/>
  </si>
  <si>
    <t>2018.02.12</t>
    <phoneticPr fontId="2" type="noConversion"/>
  </si>
  <si>
    <t>당진항현압업무 추진관련 협의에 따른 업무관계자와의 오찬</t>
    <phoneticPr fontId="2" type="noConversion"/>
  </si>
  <si>
    <t>제일꽃게장</t>
    <phoneticPr fontId="2" type="noConversion"/>
  </si>
  <si>
    <t>2018.02.22</t>
    <phoneticPr fontId="2" type="noConversion"/>
  </si>
  <si>
    <t>신항만건설기본계획 추진 관련 협의에 따른 업무관계자와의 오찬</t>
    <phoneticPr fontId="2" type="noConversion"/>
  </si>
  <si>
    <t>고덕갈비</t>
    <phoneticPr fontId="2" type="noConversion"/>
  </si>
  <si>
    <t>2018.02.23</t>
    <phoneticPr fontId="2" type="noConversion"/>
  </si>
  <si>
    <t>당진항 현안업무 추진에 따른 업무관계자와의 오찬</t>
    <phoneticPr fontId="2" type="noConversion"/>
  </si>
  <si>
    <t>삼포보신탕</t>
    <phoneticPr fontId="2" type="noConversion"/>
  </si>
  <si>
    <t>민원인 접대용 음료 구입</t>
    <phoneticPr fontId="2" type="noConversion"/>
  </si>
  <si>
    <t>(광동제약)부흥상사</t>
  </si>
  <si>
    <t>동정협조자(통장협의회) 급식제공</t>
    <phoneticPr fontId="2" type="noConversion"/>
  </si>
  <si>
    <t>사천성</t>
    <phoneticPr fontId="2" type="noConversion"/>
  </si>
  <si>
    <t>동정협조자(주민자치 분과장회의) 급식제공</t>
    <phoneticPr fontId="2" type="noConversion"/>
  </si>
  <si>
    <t>화덕갈비</t>
    <phoneticPr fontId="2" type="noConversion"/>
  </si>
  <si>
    <t>설맞이 직원(가로청소원 및 기간제) 격려품 구입</t>
    <phoneticPr fontId="2" type="noConversion"/>
  </si>
  <si>
    <t>당진농협계성지점</t>
    <phoneticPr fontId="2" type="noConversion"/>
  </si>
  <si>
    <t>민원접대용 음료수(차류)구입</t>
    <phoneticPr fontId="2" type="noConversion"/>
  </si>
  <si>
    <t>동정협조자 급식 제공</t>
    <phoneticPr fontId="2" type="noConversion"/>
  </si>
  <si>
    <t>할매국밥</t>
    <phoneticPr fontId="2" type="noConversion"/>
  </si>
  <si>
    <t>주민자치산악회 시산제 행사 격려금</t>
    <phoneticPr fontId="2" type="noConversion"/>
  </si>
  <si>
    <t>주민자치산악회</t>
    <phoneticPr fontId="2" type="noConversion"/>
  </si>
  <si>
    <t>지역 특산품 홍보용 구입</t>
  </si>
  <si>
    <t>왕매실영농조합</t>
    <phoneticPr fontId="2" type="noConversion"/>
  </si>
  <si>
    <t>당진농협하나로마트</t>
    <phoneticPr fontId="2" type="noConversion"/>
  </si>
  <si>
    <t>물품구입</t>
    <phoneticPr fontId="2" type="noConversion"/>
  </si>
  <si>
    <t>이상궁왕족발해장국</t>
    <phoneticPr fontId="2" type="noConversion"/>
  </si>
  <si>
    <t>2018.2.2.</t>
    <phoneticPr fontId="2" type="noConversion"/>
  </si>
  <si>
    <t>면정협조자 중식제공</t>
    <phoneticPr fontId="2" type="noConversion"/>
  </si>
  <si>
    <t>코리아식당</t>
    <phoneticPr fontId="2" type="noConversion"/>
  </si>
  <si>
    <t>2018.2.19.</t>
    <phoneticPr fontId="2" type="noConversion"/>
  </si>
  <si>
    <t>들마루</t>
    <phoneticPr fontId="2" type="noConversion"/>
  </si>
  <si>
    <t>AI발생 가축방역협회회 실시 시책추진업무추진비</t>
    <phoneticPr fontId="2" type="noConversion"/>
  </si>
  <si>
    <t>홍익궁중전통육개장</t>
    <phoneticPr fontId="2" type="noConversion"/>
  </si>
  <si>
    <t>AI방역업무 관련 원활한 소통을 위한 시책추진업무추진비</t>
    <phoneticPr fontId="2" type="noConversion"/>
  </si>
  <si>
    <t>무수동식당</t>
    <phoneticPr fontId="2" type="noConversion"/>
  </si>
  <si>
    <t>AI발생 관련 현장점검 실시 시책추진업무추진비</t>
    <phoneticPr fontId="2" type="noConversion"/>
  </si>
  <si>
    <t>홍보성</t>
    <phoneticPr fontId="2" type="noConversion"/>
  </si>
  <si>
    <t>현안업무 협의 및 우리시 홍보를 위한 특산품 구입(도청 방문)</t>
    <phoneticPr fontId="2" type="noConversion"/>
  </si>
  <si>
    <t>현안사업 추진 업무 협조자 특산품 홍보(울산광역시 물류택시과 방문)</t>
    <phoneticPr fontId="2" type="noConversion"/>
  </si>
  <si>
    <t>석문면 유관기관 관계자와의 오찬 간담회</t>
    <phoneticPr fontId="2" type="noConversion"/>
  </si>
  <si>
    <t>나리네</t>
    <phoneticPr fontId="2" type="noConversion"/>
  </si>
  <si>
    <t>축사 인허가 관련 현안업무 추진관계자 격려</t>
    <phoneticPr fontId="2" type="noConversion"/>
  </si>
  <si>
    <t>자연산미꾸라지</t>
    <phoneticPr fontId="2" type="noConversion"/>
  </si>
  <si>
    <t>충남지역 도시공원 특례사업 실무자 간담회 오찬</t>
    <phoneticPr fontId="2" type="noConversion"/>
  </si>
  <si>
    <t>당진제일꽃게장</t>
    <phoneticPr fontId="2" type="noConversion"/>
  </si>
  <si>
    <t>산불방지 협의회 참석자 오찬</t>
    <phoneticPr fontId="2" type="noConversion"/>
  </si>
  <si>
    <t>동가한정식</t>
    <phoneticPr fontId="2" type="noConversion"/>
  </si>
  <si>
    <t>동정협조자(통장협의회, 새마을협의회, 주민자치위원회 등)
급식제공</t>
    <phoneticPr fontId="2" type="noConversion"/>
  </si>
  <si>
    <t>우미락</t>
    <phoneticPr fontId="2" type="noConversion"/>
  </si>
  <si>
    <t>2월 12일</t>
    <phoneticPr fontId="2" type="noConversion"/>
  </si>
  <si>
    <t>기업유치 등을 위한 업무관계가 간담</t>
    <phoneticPr fontId="2" type="noConversion"/>
  </si>
  <si>
    <t>명태촌</t>
    <phoneticPr fontId="2" type="noConversion"/>
  </si>
  <si>
    <t>2월 14일</t>
    <phoneticPr fontId="2" type="noConversion"/>
  </si>
  <si>
    <t>노서방부대찌게</t>
    <phoneticPr fontId="2" type="noConversion"/>
  </si>
  <si>
    <t>2월 19일</t>
    <phoneticPr fontId="2" type="noConversion"/>
  </si>
  <si>
    <t>이화수</t>
    <phoneticPr fontId="2" type="noConversion"/>
  </si>
  <si>
    <t>2월 22일</t>
    <phoneticPr fontId="2" type="noConversion"/>
  </si>
  <si>
    <t>옥돌농장</t>
    <phoneticPr fontId="2" type="noConversion"/>
  </si>
  <si>
    <t>2월 28일</t>
    <phoneticPr fontId="2" type="noConversion"/>
  </si>
  <si>
    <t>2018. 2. 28.</t>
    <phoneticPr fontId="2" type="noConversion"/>
  </si>
  <si>
    <t>행복홀씨 입양사업 추진관련 간담회</t>
    <phoneticPr fontId="2" type="noConversion"/>
  </si>
  <si>
    <t>의회사무국</t>
    <phoneticPr fontId="2" type="noConversion"/>
  </si>
  <si>
    <t>1. 31</t>
    <phoneticPr fontId="2" type="noConversion"/>
  </si>
  <si>
    <t>지역현안 논의를 위한 의정협조자와의 간담</t>
    <phoneticPr fontId="2" type="noConversion"/>
  </si>
  <si>
    <t>예당식당</t>
    <phoneticPr fontId="2" type="noConversion"/>
  </si>
  <si>
    <t>회계 및 재산관리 업무를 위한 관계자와의 간담</t>
    <phoneticPr fontId="2" type="noConversion"/>
  </si>
  <si>
    <t>2018.02.21</t>
    <phoneticPr fontId="2" type="noConversion"/>
  </si>
  <si>
    <t>동아리동태찜</t>
    <phoneticPr fontId="2" type="noConversion"/>
  </si>
  <si>
    <t>해송</t>
    <phoneticPr fontId="2" type="noConversion"/>
  </si>
  <si>
    <t>농촌지도사업 현안업무 회의시 급식</t>
    <phoneticPr fontId="2" type="noConversion"/>
  </si>
  <si>
    <t>해화가든</t>
    <phoneticPr fontId="2" type="noConversion"/>
  </si>
  <si>
    <t>2018년 상반기 농업산학협동심의위원회 다과</t>
    <phoneticPr fontId="2" type="noConversion"/>
  </si>
  <si>
    <t>당진축협하나로마트</t>
    <phoneticPr fontId="2" type="noConversion"/>
  </si>
  <si>
    <t>해나루한돈</t>
    <phoneticPr fontId="2" type="noConversion"/>
  </si>
  <si>
    <t>읍정 협조자 급식비</t>
    <phoneticPr fontId="2" type="noConversion"/>
  </si>
  <si>
    <t>동아리동태찜탕</t>
    <phoneticPr fontId="2" type="noConversion"/>
  </si>
  <si>
    <t>카드</t>
    <phoneticPr fontId="2" type="noConversion"/>
  </si>
  <si>
    <t>소속직원 급식비</t>
    <phoneticPr fontId="2" type="noConversion"/>
  </si>
  <si>
    <t>왕손생고기</t>
    <phoneticPr fontId="2" type="noConversion"/>
  </si>
  <si>
    <t>청하본점</t>
    <phoneticPr fontId="2" type="noConversion"/>
  </si>
  <si>
    <t>시책</t>
    <phoneticPr fontId="2" type="noConversion"/>
  </si>
  <si>
    <t>2018.02.05</t>
    <phoneticPr fontId="2" type="noConversion"/>
  </si>
  <si>
    <t>개소식 축하 화원</t>
    <phoneticPr fontId="2" type="noConversion"/>
  </si>
  <si>
    <t>식물병원초록에서</t>
    <phoneticPr fontId="2" type="noConversion"/>
  </si>
  <si>
    <t>2018년 제1회 통합사례회의 관계자 식대</t>
    <phoneticPr fontId="2" type="noConversion"/>
  </si>
  <si>
    <t>홍익전통육개장</t>
    <phoneticPr fontId="2" type="noConversion"/>
  </si>
  <si>
    <t>2018.02.14</t>
    <phoneticPr fontId="2" type="noConversion"/>
  </si>
  <si>
    <t>2018 장애인복지 단체 업무협의 및 격려 식대</t>
    <phoneticPr fontId="2" type="noConversion"/>
  </si>
  <si>
    <t>촌가네보신탕</t>
    <phoneticPr fontId="2" type="noConversion"/>
  </si>
  <si>
    <t>세무</t>
  </si>
  <si>
    <t>2.12.(월)</t>
    <phoneticPr fontId="2" type="noConversion"/>
  </si>
  <si>
    <t>세정업무 협조자와의 간담회 개최에 따른 급식비 지급</t>
    <phoneticPr fontId="2" type="noConversion"/>
  </si>
  <si>
    <t>하늘담정육식당</t>
    <phoneticPr fontId="2" type="noConversion"/>
  </si>
  <si>
    <t>2.23.(금)</t>
    <phoneticPr fontId="2" type="noConversion"/>
  </si>
  <si>
    <t>직원 사기진작을 위한 급식비 지급</t>
    <phoneticPr fontId="2" type="noConversion"/>
  </si>
  <si>
    <t>해나루횟집</t>
    <phoneticPr fontId="2" type="noConversion"/>
  </si>
  <si>
    <t>오·만찬</t>
    <phoneticPr fontId="2" type="noConversion"/>
  </si>
  <si>
    <t>체육발전 협조자 점심식사 제공</t>
    <phoneticPr fontId="2" type="noConversion"/>
  </si>
  <si>
    <t>제일꽃게장</t>
    <phoneticPr fontId="2" type="noConversion"/>
  </si>
  <si>
    <t>손님접대용 음료수</t>
    <phoneticPr fontId="2" type="noConversion"/>
  </si>
  <si>
    <t>광동제약</t>
    <phoneticPr fontId="2" type="noConversion"/>
  </si>
  <si>
    <t>면정 협조자 오찬</t>
    <phoneticPr fontId="2" type="noConversion"/>
  </si>
  <si>
    <t>공원식당</t>
    <phoneticPr fontId="2" type="noConversion"/>
  </si>
  <si>
    <t>사의회산업건설위원회 만찬</t>
    <phoneticPr fontId="2" type="noConversion"/>
  </si>
  <si>
    <t>다온아구찜</t>
    <phoneticPr fontId="2" type="noConversion"/>
  </si>
  <si>
    <t>시의회산업건설위원회 만찬</t>
    <phoneticPr fontId="2" type="noConversion"/>
  </si>
  <si>
    <t>어장회센타</t>
    <phoneticPr fontId="2" type="noConversion"/>
  </si>
  <si>
    <t>기관</t>
    <phoneticPr fontId="2" type="noConversion"/>
  </si>
  <si>
    <t>AI방역 추진 직원 격려 오찬</t>
    <phoneticPr fontId="2" type="noConversion"/>
  </si>
  <si>
    <t>황금어장</t>
    <phoneticPr fontId="2" type="noConversion"/>
  </si>
  <si>
    <t>설 명절 지역 특산물 홍보</t>
    <phoneticPr fontId="2" type="noConversion"/>
  </si>
  <si>
    <t>당진시농협해나루조합</t>
    <phoneticPr fontId="2" type="noConversion"/>
  </si>
  <si>
    <t>왜목마을 조형물 설치 업무추진 간담 만찬</t>
    <phoneticPr fontId="2" type="noConversion"/>
  </si>
  <si>
    <t>무수동돌삼겹살</t>
    <phoneticPr fontId="2" type="noConversion"/>
  </si>
  <si>
    <t>설 맞이 AI 방역 추진 격려 오찬</t>
    <phoneticPr fontId="2" type="noConversion"/>
  </si>
  <si>
    <t>경제환경국 직원 간담 만찬</t>
    <phoneticPr fontId="2" type="noConversion"/>
  </si>
  <si>
    <t>미소가</t>
    <phoneticPr fontId="2" type="noConversion"/>
  </si>
  <si>
    <t>경제환경국 현안 및 추진사항 논의를 위한 직원과의 간담</t>
    <phoneticPr fontId="2" type="noConversion"/>
  </si>
  <si>
    <t>그린식당</t>
    <phoneticPr fontId="2" type="noConversion"/>
  </si>
  <si>
    <t>LNG기지관련 전문가 간담(자문) 오찬</t>
    <phoneticPr fontId="2" type="noConversion"/>
  </si>
  <si>
    <t>옹기촌</t>
    <phoneticPr fontId="2" type="noConversion"/>
  </si>
  <si>
    <t>LNG 기지관련 국회의원실 관계자와의 만찬간담</t>
    <phoneticPr fontId="2" type="noConversion"/>
  </si>
  <si>
    <t>해송</t>
    <phoneticPr fontId="2" type="noConversion"/>
  </si>
  <si>
    <t>지역경제활성화 시책추진 관계자와의 만찬</t>
    <phoneticPr fontId="2" type="noConversion"/>
  </si>
  <si>
    <t>송산</t>
    <phoneticPr fontId="2" type="noConversion"/>
  </si>
  <si>
    <t>2018.2.13</t>
    <phoneticPr fontId="2" type="noConversion"/>
  </si>
  <si>
    <t>설명절 직원 격려물품</t>
    <phoneticPr fontId="2" type="noConversion"/>
  </si>
  <si>
    <t>송산농협하나로마트</t>
    <phoneticPr fontId="2" type="noConversion"/>
  </si>
  <si>
    <t>민원접대용 음료</t>
    <phoneticPr fontId="2" type="noConversion"/>
  </si>
  <si>
    <t>여성가족</t>
    <phoneticPr fontId="2" type="noConversion"/>
  </si>
  <si>
    <t>노인업무 관계자와 오찬간담</t>
  </si>
  <si>
    <t>현안사업 추진업무 협조자 특산품</t>
  </si>
  <si>
    <t>아동분야 업무 관계자와 오찬 간담</t>
  </si>
  <si>
    <t>당진무한리필점</t>
  </si>
  <si>
    <t>여성단체기관과 오찬 간담</t>
    <phoneticPr fontId="2" type="noConversion"/>
  </si>
  <si>
    <t>읍정협조자 급식제공</t>
    <phoneticPr fontId="2" type="noConversion"/>
  </si>
  <si>
    <t>길손가든</t>
    <phoneticPr fontId="2" type="noConversion"/>
  </si>
  <si>
    <t>주민자치산악회 시산제 격려금</t>
    <phoneticPr fontId="2" type="noConversion"/>
  </si>
  <si>
    <t>산악회장 성낙근</t>
    <phoneticPr fontId="2" type="noConversion"/>
  </si>
  <si>
    <t>도로</t>
    <phoneticPr fontId="2" type="noConversion"/>
  </si>
  <si>
    <t>시책추진 관련 간담회 급식</t>
    <phoneticPr fontId="2" type="noConversion"/>
  </si>
  <si>
    <t>당진무한리필점</t>
    <phoneticPr fontId="2" type="noConversion"/>
  </si>
  <si>
    <t>충남당진지역자활센터</t>
    <phoneticPr fontId="2" type="noConversion"/>
  </si>
  <si>
    <t>재정운영 협조자 특산품 홍보</t>
    <phoneticPr fontId="2" type="noConversion"/>
  </si>
  <si>
    <t>당진시농협해나루조합공동사업법인</t>
    <phoneticPr fontId="2" type="noConversion"/>
  </si>
  <si>
    <t>재정 협조자와 만찬</t>
  </si>
  <si>
    <t>족족이</t>
    <phoneticPr fontId="2" type="noConversion"/>
  </si>
  <si>
    <t>당진제일꽃게장</t>
    <phoneticPr fontId="2" type="noConversion"/>
  </si>
  <si>
    <t>시정협조자 특산품 홍보</t>
  </si>
  <si>
    <t>당진축협하나로마트</t>
    <phoneticPr fontId="2" type="noConversion"/>
  </si>
  <si>
    <t>㈜면천두견주</t>
    <phoneticPr fontId="2" type="noConversion"/>
  </si>
  <si>
    <t>재정 협조자와  간담</t>
  </si>
  <si>
    <t>밤배미향</t>
    <phoneticPr fontId="2" type="noConversion"/>
  </si>
  <si>
    <t>고덕갈비</t>
    <phoneticPr fontId="2" type="noConversion"/>
  </si>
  <si>
    <t>대외협력 업무 협조자 특산품 홍보</t>
  </si>
  <si>
    <t>당진농협하나로마트</t>
    <phoneticPr fontId="2" type="noConversion"/>
  </si>
  <si>
    <t>대외협력 업무추진을 위한 간담 실시</t>
  </si>
  <si>
    <t>서해아구해물찜</t>
    <phoneticPr fontId="2" type="noConversion"/>
  </si>
  <si>
    <t>국회의원 간담회 다과 구입</t>
  </si>
  <si>
    <t>독일베이커리</t>
    <phoneticPr fontId="2" type="noConversion"/>
  </si>
  <si>
    <t>송산면 순방 직원격려</t>
  </si>
  <si>
    <t>덕담골참숯불유황오리</t>
  </si>
  <si>
    <t>당진1동 순방 직원격려</t>
  </si>
  <si>
    <t>백년회관</t>
  </si>
  <si>
    <t>읍면동 순방추진관련 자치행정과 시정팀 직원 격려</t>
    <phoneticPr fontId="2" type="noConversion"/>
  </si>
  <si>
    <t>현업근무자(사진실 직원) 등 격려</t>
    <phoneticPr fontId="2" type="noConversion"/>
  </si>
  <si>
    <t>해송</t>
  </si>
  <si>
    <t>AI발생에 따른 경제환경국장 축산과장, 팀장 등 격려</t>
  </si>
  <si>
    <t>홍익육개장</t>
  </si>
  <si>
    <t>복지시책 추진관련 사회복지과 직원 격려</t>
    <phoneticPr fontId="2" type="noConversion"/>
  </si>
  <si>
    <t>게눈감추듯</t>
  </si>
  <si>
    <t>신평면 연두순방 관련 직원 격려</t>
    <phoneticPr fontId="2" type="noConversion"/>
  </si>
  <si>
    <t>당진3동 연두순방 직원 격려</t>
    <phoneticPr fontId="2" type="noConversion"/>
  </si>
  <si>
    <t xml:space="preserve">당진2동 연두순방 직원 격려 </t>
    <phoneticPr fontId="2" type="noConversion"/>
  </si>
  <si>
    <t>메밀촌오리</t>
  </si>
  <si>
    <t>본청 간부공무원 설명절 격려물품 구입</t>
    <phoneticPr fontId="2" type="noConversion"/>
  </si>
  <si>
    <t>송악읍 연두순방 직원 격려</t>
    <phoneticPr fontId="2" type="noConversion"/>
  </si>
  <si>
    <t>두레보신정</t>
  </si>
  <si>
    <t>소속 상근직원 업무추진 격려</t>
    <phoneticPr fontId="2" type="noConversion"/>
  </si>
  <si>
    <t>당진시청(구내식당)</t>
    <phoneticPr fontId="2" type="noConversion"/>
  </si>
  <si>
    <t>소나무재선충병 방제작업자 격려</t>
    <phoneticPr fontId="2" type="noConversion"/>
  </si>
  <si>
    <t>장수옥설렁탕</t>
  </si>
  <si>
    <t>면천면 연두순방 직원 격려</t>
    <phoneticPr fontId="2" type="noConversion"/>
  </si>
  <si>
    <t>팔팔아구</t>
  </si>
  <si>
    <t>명절맞이 전통시장 활성화 업무추진 관련 지역경제과 직원 등 격려</t>
    <phoneticPr fontId="2" type="noConversion"/>
  </si>
  <si>
    <t>국제가든</t>
  </si>
  <si>
    <t>현업근무자(청원경찰) 격려</t>
    <phoneticPr fontId="2" type="noConversion"/>
  </si>
  <si>
    <t>민원위생과 직원 격려</t>
    <phoneticPr fontId="2" type="noConversion"/>
  </si>
  <si>
    <t>빙빙반점</t>
  </si>
  <si>
    <t>현업근무자(수도검침원) 격려</t>
    <phoneticPr fontId="2" type="noConversion"/>
  </si>
  <si>
    <t>AI 발생 비상근무자 격려물품 구입</t>
    <phoneticPr fontId="2" type="noConversion"/>
  </si>
  <si>
    <t>민속떡집</t>
    <phoneticPr fontId="2" type="noConversion"/>
  </si>
  <si>
    <t>자치분권세미나 참여 자치행정과 직원 격려</t>
    <phoneticPr fontId="2" type="noConversion"/>
  </si>
  <si>
    <t>숯불애닭</t>
  </si>
  <si>
    <t>비서진 격려</t>
    <phoneticPr fontId="2" type="noConversion"/>
  </si>
  <si>
    <t>3농혁신 업무추진 관련 농업정책과 직원 격려</t>
    <phoneticPr fontId="2" type="noConversion"/>
  </si>
  <si>
    <t>뚝심</t>
    <phoneticPr fontId="2" type="noConversion"/>
  </si>
  <si>
    <t>독거노인생활제 확대관련 대한노인회 당진시지회 임원간담</t>
  </si>
  <si>
    <t>사회복지시설 위문품 구입</t>
    <phoneticPr fontId="2" type="noConversion"/>
  </si>
  <si>
    <t>백석올미</t>
  </si>
  <si>
    <t>정부예산확보 국회의원 보좌관 등 간담</t>
    <phoneticPr fontId="2" type="noConversion"/>
  </si>
  <si>
    <t>남도마루</t>
  </si>
  <si>
    <t>양성평등 시책구상을 위한 여성단체협의회와의 간담회</t>
    <phoneticPr fontId="2" type="noConversion"/>
  </si>
  <si>
    <t>2018 설명절 지역특산품 홍보</t>
    <phoneticPr fontId="2" type="noConversion"/>
  </si>
  <si>
    <t>성우상사</t>
    <phoneticPr fontId="2" type="noConversion"/>
  </si>
  <si>
    <t>자원봉사센터 직원 봉사활동 격려 간담</t>
    <phoneticPr fontId="2" type="noConversion"/>
  </si>
  <si>
    <t>불법어구 등 해양오염 현안해소를 위한 낚시업협회 임원과의 간담</t>
    <phoneticPr fontId="2" type="noConversion"/>
  </si>
  <si>
    <t>장춘식당</t>
  </si>
  <si>
    <t>현대홍삼 외2</t>
    <phoneticPr fontId="2" type="noConversion"/>
  </si>
  <si>
    <t>해양수산업무 추진관련 항만수산과 직원 격려</t>
    <phoneticPr fontId="2" type="noConversion"/>
  </si>
  <si>
    <t>해양경찰청 방문단 특산품 구입</t>
    <phoneticPr fontId="2" type="noConversion"/>
  </si>
  <si>
    <t>성우상사 외1</t>
    <phoneticPr fontId="2" type="noConversion"/>
  </si>
  <si>
    <t>현안업무협의를 위한 해양경찰청 방문단과의 간담</t>
    <phoneticPr fontId="2" type="noConversion"/>
  </si>
  <si>
    <t>태공수산</t>
  </si>
  <si>
    <t>설 명절 맞이 집배원 등 현장근무자 격려품 구입</t>
    <phoneticPr fontId="2" type="noConversion"/>
  </si>
  <si>
    <t>쌍방울</t>
    <phoneticPr fontId="2" type="noConversion"/>
  </si>
  <si>
    <t>미세먼지 저감시책 추진관련 관내 기업체와의 간담</t>
    <phoneticPr fontId="2" type="noConversion"/>
  </si>
  <si>
    <t>당진축협</t>
  </si>
  <si>
    <t>청년시책 구상 및 민원청취를 위한 청소년문화의집 상담사 등 간담</t>
    <phoneticPr fontId="2" type="noConversion"/>
  </si>
  <si>
    <t>비서실 등 민원인 접대용 다과류 구입</t>
    <phoneticPr fontId="2" type="noConversion"/>
  </si>
  <si>
    <t>당진축협</t>
    <phoneticPr fontId="2" type="noConversion"/>
  </si>
  <si>
    <t>비서실 운영 차 구입</t>
    <phoneticPr fontId="2" type="noConversion"/>
  </si>
  <si>
    <t>정관장</t>
    <phoneticPr fontId="2" type="noConversion"/>
  </si>
  <si>
    <t>사회복지시설(시립노인요양원) 격려 물품 구입</t>
    <phoneticPr fontId="2" type="noConversion"/>
  </si>
  <si>
    <t>비타민청과</t>
  </si>
  <si>
    <t>도 인권조례 폐지에 따른 종교인과의 인권정책 추진방안 협의 간담</t>
    <phoneticPr fontId="2" type="noConversion"/>
  </si>
  <si>
    <t>금강산가든</t>
  </si>
  <si>
    <t>지속가능발전도시구축을 위한 도시재생협치포럼 발기인대회 단체장 간담</t>
    <phoneticPr fontId="2" type="noConversion"/>
  </si>
  <si>
    <t>웨스턴조선호텔</t>
    <phoneticPr fontId="2" type="noConversion"/>
  </si>
  <si>
    <t>기지시줄다리기 시연관련 평창올림픽조직위원회 임원과의 간담</t>
    <phoneticPr fontId="2" type="noConversion"/>
  </si>
  <si>
    <t>황태회관</t>
  </si>
  <si>
    <t>기지시줄다리기 시연관련 평창올림픽조직위원회 기념품 구입</t>
    <phoneticPr fontId="2" type="noConversion"/>
  </si>
  <si>
    <t>평창기피트</t>
  </si>
  <si>
    <t>도로시설 현지확인 도청 방문단 간담</t>
    <phoneticPr fontId="2" type="noConversion"/>
  </si>
  <si>
    <t>지역특산품 홍보를 위한 언론관계자 특산품 제공</t>
    <phoneticPr fontId="2" type="noConversion"/>
  </si>
  <si>
    <t>당진농협계성지점 외 1</t>
    <phoneticPr fontId="2" type="noConversion"/>
  </si>
  <si>
    <t>백년식당서서갈비</t>
    <phoneticPr fontId="2" type="noConversion"/>
  </si>
  <si>
    <t>문화예술 프로그램 지식교류를 위한 영국문화원과의 간담</t>
    <phoneticPr fontId="2" type="noConversion"/>
  </si>
  <si>
    <t>무수동식당</t>
    <phoneticPr fontId="2" type="noConversion"/>
  </si>
  <si>
    <t>아동친화도시 지정관련 업무추진을 위한 유니세프 회장과의 간담</t>
    <phoneticPr fontId="2" type="noConversion"/>
  </si>
  <si>
    <t>스타벅스</t>
    <phoneticPr fontId="2" type="noConversion"/>
  </si>
  <si>
    <t>저출산 극복 대응책 마련을 위한 대응단과의 간담</t>
    <phoneticPr fontId="2" type="noConversion"/>
  </si>
  <si>
    <t>팔팔아구</t>
    <phoneticPr fontId="2" type="noConversion"/>
  </si>
  <si>
    <t>안전총괄과 직원격려</t>
    <phoneticPr fontId="2" type="noConversion"/>
  </si>
  <si>
    <t>자치행정과 직원 격려</t>
    <phoneticPr fontId="2" type="noConversion"/>
  </si>
  <si>
    <t>본가건하은칼국수</t>
    <phoneticPr fontId="2" type="noConversion"/>
  </si>
  <si>
    <t>수행직원 격려</t>
    <phoneticPr fontId="2" type="noConversion"/>
  </si>
  <si>
    <t>고엔</t>
    <phoneticPr fontId="2" type="noConversion"/>
  </si>
  <si>
    <t>비서실 직원 격려물품 구입</t>
    <phoneticPr fontId="2" type="noConversion"/>
  </si>
  <si>
    <t>의료기관 긴급 특별점검회의 참석 직원 격려</t>
    <phoneticPr fontId="2" type="noConversion"/>
  </si>
  <si>
    <t>홍보정보담당관 직원 격려</t>
    <phoneticPr fontId="2" type="noConversion"/>
  </si>
  <si>
    <t>이조보신정</t>
    <phoneticPr fontId="2" type="noConversion"/>
  </si>
  <si>
    <t>의회사무국 직원 격려</t>
    <phoneticPr fontId="2" type="noConversion"/>
  </si>
  <si>
    <t>꽃게나라</t>
    <phoneticPr fontId="2" type="noConversion"/>
  </si>
  <si>
    <t>AI재난안전대책본부 근무자 격려</t>
    <phoneticPr fontId="2" type="noConversion"/>
  </si>
  <si>
    <t>찾아가는 국정설명회 참석 직원 격려</t>
    <phoneticPr fontId="2" type="noConversion"/>
  </si>
  <si>
    <t>세종해물탕 시청점</t>
    <phoneticPr fontId="2" type="noConversion"/>
  </si>
  <si>
    <t>허가과 직원 격려</t>
    <phoneticPr fontId="2" type="noConversion"/>
  </si>
  <si>
    <t>부자해물탕</t>
    <phoneticPr fontId="2" type="noConversion"/>
  </si>
  <si>
    <t>휴일근무자 격려</t>
    <phoneticPr fontId="2" type="noConversion"/>
  </si>
  <si>
    <t>지역경제과 일자리지원팀 직원 격려</t>
    <phoneticPr fontId="2" type="noConversion"/>
  </si>
  <si>
    <t>설맞이 직원 격려</t>
    <phoneticPr fontId="2" type="noConversion"/>
  </si>
  <si>
    <t>구내식당</t>
    <phoneticPr fontId="2" type="noConversion"/>
  </si>
  <si>
    <t>재난안전 전문교육 참석 직원 격려</t>
    <phoneticPr fontId="2" type="noConversion"/>
  </si>
  <si>
    <t>경주집</t>
    <phoneticPr fontId="2" type="noConversion"/>
  </si>
  <si>
    <t>설맞이 직원 격려물품 구입</t>
    <phoneticPr fontId="2" type="noConversion"/>
  </si>
  <si>
    <t>설 명절 공설묘지 근무자 격려물품 구입</t>
    <phoneticPr fontId="2" type="noConversion"/>
  </si>
  <si>
    <t>설 연휴 근무직원 격려</t>
    <phoneticPr fontId="2" type="noConversion"/>
  </si>
  <si>
    <t>홍익육게장</t>
    <phoneticPr fontId="2" type="noConversion"/>
  </si>
  <si>
    <t>주민자치팀직원격려</t>
    <phoneticPr fontId="2" type="noConversion"/>
  </si>
  <si>
    <t>나응이버섯백숙</t>
    <phoneticPr fontId="2" type="noConversion"/>
  </si>
  <si>
    <t>교통과 직원격려</t>
    <phoneticPr fontId="2" type="noConversion"/>
  </si>
  <si>
    <t>모아담아</t>
    <phoneticPr fontId="2" type="noConversion"/>
  </si>
  <si>
    <t>축 조의금 지급</t>
    <phoneticPr fontId="2" type="noConversion"/>
  </si>
  <si>
    <t>보건소 직원 격려</t>
    <phoneticPr fontId="2" type="noConversion"/>
  </si>
  <si>
    <t>옹기촌</t>
    <phoneticPr fontId="2" type="noConversion"/>
  </si>
  <si>
    <t>경제환경국 간부 및 직원 격려</t>
    <phoneticPr fontId="2" type="noConversion"/>
  </si>
  <si>
    <t>꽃게나라</t>
    <phoneticPr fontId="2" type="noConversion"/>
  </si>
  <si>
    <t>시정 협조자와의 간담</t>
    <phoneticPr fontId="2" type="noConversion"/>
  </si>
  <si>
    <t>삽다리횟집</t>
    <phoneticPr fontId="2" type="noConversion"/>
  </si>
  <si>
    <t>시정 홍보물품 구입</t>
    <phoneticPr fontId="2" type="noConversion"/>
  </si>
  <si>
    <t>㈜면천두견주</t>
    <phoneticPr fontId="2" type="noConversion"/>
  </si>
  <si>
    <t>시정 협조자 격려</t>
    <phoneticPr fontId="2" type="noConversion"/>
  </si>
  <si>
    <t>당진시농협해나루조합</t>
    <phoneticPr fontId="2" type="noConversion"/>
  </si>
  <si>
    <t>AI발생에 따른 관계부처 현장점검단 격려</t>
  </si>
  <si>
    <t>설 명절 맞이 시정협조자 지역특산품 홍보</t>
  </si>
  <si>
    <t>백석올미마을</t>
  </si>
  <si>
    <t>솔뫼성지 성역화 사업 관계자 현안 간담</t>
    <phoneticPr fontId="2" type="noConversion"/>
  </si>
  <si>
    <t>백송숯불갈비</t>
    <phoneticPr fontId="2" type="noConversion"/>
  </si>
  <si>
    <t>오·만찬</t>
    <phoneticPr fontId="2" type="noConversion"/>
  </si>
  <si>
    <t>도시재생</t>
    <phoneticPr fontId="2" type="noConversion"/>
  </si>
  <si>
    <t>도시재생 관련 간담회 급식 제공</t>
    <phoneticPr fontId="2" type="noConversion"/>
  </si>
  <si>
    <t>현대옥</t>
    <phoneticPr fontId="2" type="noConversion"/>
  </si>
  <si>
    <t>노사관계자와의 간담</t>
    <phoneticPr fontId="2" type="noConversion"/>
  </si>
  <si>
    <t>선진지 견학 간담회 실시</t>
    <phoneticPr fontId="2" type="noConversion"/>
  </si>
  <si>
    <t>오리촌</t>
    <phoneticPr fontId="2" type="noConversion"/>
  </si>
  <si>
    <t>도서관</t>
    <phoneticPr fontId="2" type="noConversion"/>
  </si>
  <si>
    <t>시설관리 협조자 간담회 실시</t>
    <phoneticPr fontId="2" type="noConversion"/>
  </si>
  <si>
    <t>다보정</t>
    <phoneticPr fontId="2" type="noConversion"/>
  </si>
  <si>
    <t>유관기관견학 관련 간담회 실시</t>
    <phoneticPr fontId="2" type="noConversion"/>
  </si>
  <si>
    <t>경원궁</t>
    <phoneticPr fontId="2" type="noConversion"/>
  </si>
  <si>
    <t>언론인과의 간담회 실시</t>
    <phoneticPr fontId="2" type="noConversion"/>
  </si>
  <si>
    <t>지환한우암소전문점</t>
    <phoneticPr fontId="2" type="noConversion"/>
  </si>
  <si>
    <t>손님 접대용 음료수 구입</t>
    <phoneticPr fontId="2" type="noConversion"/>
  </si>
  <si>
    <t>영성마트철물</t>
    <phoneticPr fontId="2" type="noConversion"/>
  </si>
  <si>
    <t>홍보정보</t>
    <phoneticPr fontId="2" type="noConversion"/>
  </si>
  <si>
    <t>동경참치</t>
    <phoneticPr fontId="2" type="noConversion"/>
  </si>
  <si>
    <t>이조보신정</t>
    <phoneticPr fontId="2" type="noConversion"/>
  </si>
  <si>
    <t>뚝심</t>
    <phoneticPr fontId="2" type="noConversion"/>
  </si>
  <si>
    <t>지환한우</t>
    <phoneticPr fontId="2" type="noConversion"/>
  </si>
  <si>
    <t>백제가든</t>
    <phoneticPr fontId="2" type="noConversion"/>
  </si>
  <si>
    <t>소들곱창</t>
    <phoneticPr fontId="2" type="noConversion"/>
  </si>
  <si>
    <t>돈우가</t>
    <phoneticPr fontId="2" type="noConversion"/>
  </si>
  <si>
    <t>건설도시국 교육참석 직원 격려</t>
    <phoneticPr fontId="2" type="noConversion"/>
  </si>
  <si>
    <t>토원생구이</t>
    <phoneticPr fontId="2" type="noConversion"/>
  </si>
  <si>
    <t>건설국장</t>
    <phoneticPr fontId="2" type="noConversion"/>
  </si>
  <si>
    <t>의정 관계자 업무 협의 및 만찬</t>
    <phoneticPr fontId="2" type="noConversion"/>
  </si>
  <si>
    <t>전문건설 관계자 업무 협의 및 만찬</t>
    <phoneticPr fontId="2" type="noConversion"/>
  </si>
  <si>
    <t>시정협조자 특산품 홍보</t>
    <phoneticPr fontId="2" type="noConversion"/>
  </si>
  <si>
    <t>해나루쌀</t>
    <phoneticPr fontId="2" type="noConversion"/>
  </si>
  <si>
    <t xml:space="preserve">민원 접대용 차 등 구입 </t>
    <phoneticPr fontId="2" type="noConversion"/>
  </si>
  <si>
    <t>정관장</t>
    <phoneticPr fontId="2" type="noConversion"/>
  </si>
  <si>
    <t>시정협조자 업무 협조 및 중식</t>
    <phoneticPr fontId="2" type="noConversion"/>
  </si>
  <si>
    <t>굴세상</t>
    <phoneticPr fontId="2" type="noConversion"/>
  </si>
  <si>
    <t>건설</t>
    <phoneticPr fontId="2" type="noConversion"/>
  </si>
  <si>
    <t>대학생아르바이트 격려 오찬</t>
    <phoneticPr fontId="2" type="noConversion"/>
  </si>
  <si>
    <t>이비가짬뽕</t>
    <phoneticPr fontId="2" type="noConversion"/>
  </si>
  <si>
    <t>난지섬 연도교 관계자 오찬</t>
    <phoneticPr fontId="2" type="noConversion"/>
  </si>
  <si>
    <t>촌가네보신탕</t>
    <phoneticPr fontId="2" type="noConversion"/>
  </si>
  <si>
    <t>언론관계자 업무 협조 및 오찬</t>
    <phoneticPr fontId="2" type="noConversion"/>
  </si>
  <si>
    <t>연번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</si>
  <si>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</si>
  <si>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</si>
  <si>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</si>
  <si>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t>사용내역</t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</si>
  <si>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</si>
  <si>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</si>
  <si>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</si>
  <si>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</si>
  <si>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</si>
  <si>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계</t>
    <phoneticPr fontId="2" type="noConversion"/>
  </si>
  <si>
    <t>감사.조사 시책추진 관계자와의 간담회 식비</t>
    <phoneticPr fontId="2" type="noConversion"/>
  </si>
  <si>
    <t>신벌떼해장국</t>
    <phoneticPr fontId="2" type="noConversion"/>
  </si>
  <si>
    <t>감사법무</t>
    <phoneticPr fontId="2" type="noConversion"/>
  </si>
  <si>
    <t>시책</t>
    <phoneticPr fontId="2" type="noConversion"/>
  </si>
  <si>
    <t>청렴 시책추진 관계자와의 간담회 식비</t>
  </si>
  <si>
    <t>향아식당</t>
    <phoneticPr fontId="2" type="noConversion"/>
  </si>
  <si>
    <t>카드</t>
    <phoneticPr fontId="2" type="noConversion"/>
  </si>
  <si>
    <t>오·만찬</t>
    <phoneticPr fontId="2" type="noConversion"/>
  </si>
  <si>
    <t>1.3.(수)</t>
    <phoneticPr fontId="2" type="noConversion"/>
  </si>
  <si>
    <t>세정업무 협조자와의 간담회 개최에 따른 급식비</t>
    <phoneticPr fontId="2" type="noConversion"/>
  </si>
  <si>
    <t>풍림가든</t>
    <phoneticPr fontId="2" type="noConversion"/>
  </si>
  <si>
    <t>세무</t>
    <phoneticPr fontId="2" type="noConversion"/>
  </si>
  <si>
    <t>1.15.(월)</t>
    <phoneticPr fontId="2" type="noConversion"/>
  </si>
  <si>
    <t>1.22.(월)</t>
    <phoneticPr fontId="2" type="noConversion"/>
  </si>
  <si>
    <t>지환한우암소전문점</t>
    <phoneticPr fontId="2" type="noConversion"/>
  </si>
  <si>
    <t>1.24.(수)</t>
    <phoneticPr fontId="2" type="noConversion"/>
  </si>
  <si>
    <t>1.26.(금)</t>
    <phoneticPr fontId="2" type="noConversion"/>
  </si>
  <si>
    <t>2018.01.18.</t>
    <phoneticPr fontId="2" type="noConversion"/>
  </si>
  <si>
    <t>보건사업 업무협의 후 오찬</t>
    <phoneticPr fontId="2" type="noConversion"/>
  </si>
  <si>
    <t>우리들밥상</t>
    <phoneticPr fontId="2" type="noConversion"/>
  </si>
  <si>
    <t>2018.01.22</t>
    <phoneticPr fontId="2" type="noConversion"/>
  </si>
  <si>
    <t>보건정책과와 인사교류 오찬</t>
    <phoneticPr fontId="2" type="noConversion"/>
  </si>
  <si>
    <t>촌가네</t>
    <phoneticPr fontId="2" type="noConversion"/>
  </si>
  <si>
    <t>읍정협조자 급식제공</t>
    <phoneticPr fontId="2" type="noConversion"/>
  </si>
  <si>
    <t>서동식당</t>
    <phoneticPr fontId="2" type="noConversion"/>
  </si>
  <si>
    <t>채연가정식백반</t>
    <phoneticPr fontId="2" type="noConversion"/>
  </si>
  <si>
    <t>장어마을</t>
    <phoneticPr fontId="2" type="noConversion"/>
  </si>
  <si>
    <t>2018.01.15</t>
    <phoneticPr fontId="2" type="noConversion"/>
  </si>
  <si>
    <t>면정협조자 간담회 급식 제공</t>
    <phoneticPr fontId="2" type="noConversion"/>
  </si>
  <si>
    <t>뜰마루</t>
    <phoneticPr fontId="2" type="noConversion"/>
  </si>
  <si>
    <t>민원인 접대용 음료 구입</t>
  </si>
  <si>
    <t>면정 협조자 중식 제공(이장 및 기관단체장)</t>
    <phoneticPr fontId="2" type="noConversion"/>
  </si>
  <si>
    <t>오복식당</t>
    <phoneticPr fontId="2" type="noConversion"/>
  </si>
  <si>
    <t>환경파수꾼회 시산제 행사 격려금</t>
    <phoneticPr fontId="2" type="noConversion"/>
  </si>
  <si>
    <t>환경파수꾼회</t>
    <phoneticPr fontId="2" type="noConversion"/>
  </si>
  <si>
    <t>면정 협조자 중식 제공</t>
    <phoneticPr fontId="2" type="noConversion"/>
  </si>
  <si>
    <t>미향</t>
    <phoneticPr fontId="2" type="noConversion"/>
  </si>
  <si>
    <t>손님접대용 음료수</t>
    <phoneticPr fontId="2" type="noConversion"/>
  </si>
  <si>
    <t>광동제약</t>
    <phoneticPr fontId="2" type="noConversion"/>
  </si>
  <si>
    <t>면정 협조자 오찬</t>
    <phoneticPr fontId="2" type="noConversion"/>
  </si>
  <si>
    <t>길목식당</t>
    <phoneticPr fontId="2" type="noConversion"/>
  </si>
  <si>
    <t>공원식당</t>
    <phoneticPr fontId="2" type="noConversion"/>
  </si>
  <si>
    <t>2017-01-18</t>
    <phoneticPr fontId="2" type="noConversion"/>
  </si>
  <si>
    <t xml:space="preserve">위생시책추진 협조자 간담회 급식비 </t>
    <phoneticPr fontId="2" type="noConversion"/>
  </si>
  <si>
    <t>옹기촌</t>
    <phoneticPr fontId="2" type="noConversion"/>
  </si>
  <si>
    <t>시설관리 협조자 간담</t>
    <phoneticPr fontId="2" type="noConversion"/>
  </si>
  <si>
    <t>빙빙반점</t>
    <phoneticPr fontId="2" type="noConversion"/>
  </si>
  <si>
    <t>농기센터장</t>
    <phoneticPr fontId="2" type="noConversion"/>
  </si>
  <si>
    <t>방문민원인 접대 음료 구입</t>
    <phoneticPr fontId="2" type="noConversion"/>
  </si>
  <si>
    <t>당진축협하나로마트</t>
    <phoneticPr fontId="2" type="noConversion"/>
  </si>
  <si>
    <t>농촌지도사업 현안업무 회의시 급식</t>
    <phoneticPr fontId="2" type="noConversion"/>
  </si>
  <si>
    <t>미소가</t>
    <phoneticPr fontId="2" type="noConversion"/>
  </si>
  <si>
    <t>면정 협조자 급식 제공</t>
    <phoneticPr fontId="2" type="noConversion"/>
  </si>
  <si>
    <t>면천추어탕</t>
    <phoneticPr fontId="2" type="noConversion"/>
  </si>
  <si>
    <t>손님 접대용 음료 구입</t>
    <phoneticPr fontId="2" type="noConversion"/>
  </si>
  <si>
    <t>영성마트철물</t>
    <phoneticPr fontId="2" type="noConversion"/>
  </si>
  <si>
    <t>면천면 주부 환경파수꾼회 시산제 행사 격려금</t>
    <phoneticPr fontId="2" type="noConversion"/>
  </si>
  <si>
    <t>시산제(몽산)</t>
    <phoneticPr fontId="2" type="noConversion"/>
  </si>
  <si>
    <t>면정 협조자 특산품 제공</t>
    <phoneticPr fontId="2" type="noConversion"/>
  </si>
  <si>
    <t>면천농협하나로마트</t>
    <phoneticPr fontId="2" type="noConversion"/>
  </si>
  <si>
    <t>손님 접대용 차 구입</t>
    <phoneticPr fontId="2" type="noConversion"/>
  </si>
  <si>
    <t>동정협조자(주민자치위원) 급식 제공</t>
    <phoneticPr fontId="2" type="noConversion"/>
  </si>
  <si>
    <t>경원궁</t>
    <phoneticPr fontId="2" type="noConversion"/>
  </si>
  <si>
    <t>동정협조자(통장협의회) 급식 제공</t>
    <phoneticPr fontId="2" type="noConversion"/>
  </si>
  <si>
    <t>해나루한돈정육식당
원당점</t>
    <phoneticPr fontId="2" type="noConversion"/>
  </si>
  <si>
    <t>송산</t>
    <phoneticPr fontId="2" type="noConversion"/>
  </si>
  <si>
    <t>기관</t>
    <phoneticPr fontId="2" type="noConversion"/>
  </si>
  <si>
    <t>2018.1.2</t>
    <phoneticPr fontId="2" type="noConversion"/>
  </si>
  <si>
    <t>2018년도 시무식 및 기관단체장 회의</t>
    <phoneticPr fontId="2" type="noConversion"/>
  </si>
  <si>
    <t>청솔식당</t>
    <phoneticPr fontId="2" type="noConversion"/>
  </si>
  <si>
    <t>2018.1.9</t>
    <phoneticPr fontId="2" type="noConversion"/>
  </si>
  <si>
    <t xml:space="preserve">2018년도 1월 이장 및 기관단체장 회의 </t>
    <phoneticPr fontId="2" type="noConversion"/>
  </si>
  <si>
    <t>정책개발</t>
  </si>
  <si>
    <t>2018.01.30.</t>
    <phoneticPr fontId="2" type="noConversion"/>
  </si>
  <si>
    <t>미래비전 정책개발을 위한 간담</t>
    <phoneticPr fontId="2" type="noConversion"/>
  </si>
  <si>
    <t>사계절식당</t>
    <phoneticPr fontId="2" type="noConversion"/>
  </si>
  <si>
    <t>도로</t>
    <phoneticPr fontId="2" type="noConversion"/>
  </si>
  <si>
    <t>도로개설 등 시책추진 관련 특산물 구입</t>
    <phoneticPr fontId="2" type="noConversion"/>
  </si>
  <si>
    <t>성우상사</t>
    <phoneticPr fontId="2" type="noConversion"/>
  </si>
  <si>
    <t>홍보정보</t>
    <phoneticPr fontId="2" type="noConversion"/>
  </si>
  <si>
    <t>백제가든</t>
    <phoneticPr fontId="2" type="noConversion"/>
  </si>
  <si>
    <t>개성양꼬치</t>
    <phoneticPr fontId="2" type="noConversion"/>
  </si>
  <si>
    <t>이조보신정</t>
    <phoneticPr fontId="2" type="noConversion"/>
  </si>
  <si>
    <t>족족이</t>
    <phoneticPr fontId="2" type="noConversion"/>
  </si>
  <si>
    <t>뚝심</t>
    <phoneticPr fontId="2" type="noConversion"/>
  </si>
  <si>
    <t>옥돌고개집</t>
    <phoneticPr fontId="2" type="noConversion"/>
  </si>
  <si>
    <t>이화곱창</t>
    <phoneticPr fontId="2" type="noConversion"/>
  </si>
  <si>
    <t>무한장소</t>
    <phoneticPr fontId="2" type="noConversion"/>
  </si>
  <si>
    <t>왕손생고기</t>
    <phoneticPr fontId="2" type="noConversion"/>
  </si>
  <si>
    <t>소들곱창</t>
    <phoneticPr fontId="2" type="noConversion"/>
  </si>
  <si>
    <t>엄마손활어식당</t>
    <phoneticPr fontId="2" type="noConversion"/>
  </si>
  <si>
    <t>건설도시국 간부공무원 격려 만찬</t>
    <phoneticPr fontId="2" type="noConversion"/>
  </si>
  <si>
    <t>건설국장</t>
    <phoneticPr fontId="2" type="noConversion"/>
  </si>
  <si>
    <t>합덕터미널 사업 관계자 오찬</t>
    <phoneticPr fontId="2" type="noConversion"/>
  </si>
  <si>
    <t>역천생태하천 사업 관계자 오찬</t>
    <phoneticPr fontId="2" type="noConversion"/>
  </si>
  <si>
    <t>촌가네보신탕</t>
    <phoneticPr fontId="2" type="noConversion"/>
  </si>
  <si>
    <t>마을만들기 사업 관계자 오찬</t>
    <phoneticPr fontId="2" type="noConversion"/>
  </si>
  <si>
    <t>제일꽃게장</t>
    <phoneticPr fontId="2" type="noConversion"/>
  </si>
  <si>
    <t>2018.01.26</t>
    <phoneticPr fontId="2" type="noConversion"/>
  </si>
  <si>
    <t>당진항 현안사항 추진을 위한 업무관계자와의 오찬</t>
    <phoneticPr fontId="2" type="noConversion"/>
  </si>
  <si>
    <t>2018.01.12</t>
    <phoneticPr fontId="2" type="noConversion"/>
  </si>
  <si>
    <t>당진항 현업업무 협의 후 오찬</t>
    <phoneticPr fontId="2" type="noConversion"/>
  </si>
  <si>
    <t>곤지암국밥</t>
    <phoneticPr fontId="2" type="noConversion"/>
  </si>
  <si>
    <t>2018.01.11</t>
    <phoneticPr fontId="2" type="noConversion"/>
  </si>
  <si>
    <t>우리네코다리</t>
    <phoneticPr fontId="2" type="noConversion"/>
  </si>
  <si>
    <t>투자유치 등을 위한 업무관계자와의 간담</t>
    <phoneticPr fontId="2" type="noConversion"/>
  </si>
  <si>
    <t>당진냉면갈비</t>
    <phoneticPr fontId="2" type="noConversion"/>
  </si>
  <si>
    <t>1월 15일</t>
    <phoneticPr fontId="2" type="noConversion"/>
  </si>
  <si>
    <t>기업유치 등을 위한 업무관계자와의 간담</t>
    <phoneticPr fontId="2" type="noConversion"/>
  </si>
  <si>
    <t>호산점</t>
    <phoneticPr fontId="2" type="noConversion"/>
  </si>
  <si>
    <t>1월 22일</t>
    <phoneticPr fontId="2" type="noConversion"/>
  </si>
  <si>
    <t>태봉횡성한우</t>
    <phoneticPr fontId="2" type="noConversion"/>
  </si>
  <si>
    <t>1월24일</t>
    <phoneticPr fontId="2" type="noConversion"/>
  </si>
  <si>
    <t>산학관 협력 발전을 위한 업무관계자외의 간담</t>
    <phoneticPr fontId="2" type="noConversion"/>
  </si>
  <si>
    <t>고덕갈비</t>
    <phoneticPr fontId="2" type="noConversion"/>
  </si>
  <si>
    <t>1월 26일</t>
    <phoneticPr fontId="2" type="noConversion"/>
  </si>
  <si>
    <t>지환식당</t>
    <phoneticPr fontId="2" type="noConversion"/>
  </si>
  <si>
    <t>민원접대용 음료수구입</t>
    <phoneticPr fontId="2" type="noConversion"/>
  </si>
  <si>
    <t>부흥상사</t>
    <phoneticPr fontId="2" type="noConversion"/>
  </si>
  <si>
    <t>동정협조자 중식제공</t>
    <phoneticPr fontId="2" type="noConversion"/>
  </si>
  <si>
    <t>고맛참</t>
    <phoneticPr fontId="2" type="noConversion"/>
  </si>
  <si>
    <t>도시재생</t>
  </si>
  <si>
    <t>도시계획위원회 위원 급식 제공</t>
    <phoneticPr fontId="2" type="noConversion"/>
  </si>
  <si>
    <t>홍익육개장</t>
    <phoneticPr fontId="2" type="noConversion"/>
  </si>
  <si>
    <t>도시재생</t>
    <phoneticPr fontId="2" type="noConversion"/>
  </si>
  <si>
    <t>도시재생 관련 간담회 급식 제공</t>
    <phoneticPr fontId="2" type="noConversion"/>
  </si>
  <si>
    <t>조마루뼈다귀</t>
    <phoneticPr fontId="2" type="noConversion"/>
  </si>
  <si>
    <t>여성가족</t>
    <phoneticPr fontId="2" type="noConversion"/>
  </si>
  <si>
    <t>노인복지시설 개원 축하 화분</t>
    <phoneticPr fontId="2" type="noConversion"/>
  </si>
  <si>
    <t>식물병원 초록에서</t>
    <phoneticPr fontId="2" type="noConversion"/>
  </si>
  <si>
    <t>업무추진 협조를 위한 이장협의회화의 오찬간담</t>
    <phoneticPr fontId="2" type="noConversion"/>
  </si>
  <si>
    <t>부부식당</t>
    <phoneticPr fontId="2" type="noConversion"/>
  </si>
  <si>
    <t>왕창갈비</t>
    <phoneticPr fontId="2" type="noConversion"/>
  </si>
  <si>
    <t>지역경제</t>
    <phoneticPr fontId="2" type="noConversion"/>
  </si>
  <si>
    <t>합덕전통시장 관계자와의 간담 오찬</t>
    <phoneticPr fontId="2" type="noConversion"/>
  </si>
  <si>
    <t>노사민정사업 추진을 위한 관계자와의 간담 오찬</t>
    <phoneticPr fontId="2" type="noConversion"/>
  </si>
  <si>
    <t>무한사랑김치찌개</t>
    <phoneticPr fontId="2" type="noConversion"/>
  </si>
  <si>
    <t>경제환경국 부서 격려</t>
    <phoneticPr fontId="2" type="noConversion"/>
  </si>
  <si>
    <t>방문민원인 응대 음료 구입</t>
    <phoneticPr fontId="2" type="noConversion"/>
  </si>
  <si>
    <t>카페티리아시청점</t>
    <phoneticPr fontId="2" type="noConversion"/>
  </si>
  <si>
    <t>송산 송전선로 대책위원회의 간담 오찬</t>
    <phoneticPr fontId="2" type="noConversion"/>
  </si>
  <si>
    <t>맛찬들왕소금구이</t>
    <phoneticPr fontId="2" type="noConversion"/>
  </si>
  <si>
    <t>큰집원조추어탕</t>
    <phoneticPr fontId="2" type="noConversion"/>
  </si>
  <si>
    <t>경제환경국 간부공무원 격려 만찬</t>
    <phoneticPr fontId="2" type="noConversion"/>
  </si>
  <si>
    <t>송전선로 발전소 범시민대책위원회와의 간담 오찬</t>
    <phoneticPr fontId="2" type="noConversion"/>
  </si>
  <si>
    <t>LNG기지 우선협상대상 선정 관련자와의 간담 오찬</t>
    <phoneticPr fontId="2" type="noConversion"/>
  </si>
  <si>
    <t>도쿄하나</t>
    <phoneticPr fontId="2" type="noConversion"/>
  </si>
  <si>
    <t>차이나캐슬</t>
    <phoneticPr fontId="2" type="noConversion"/>
  </si>
  <si>
    <t>재정협조자와의 오찬</t>
  </si>
  <si>
    <t>청송삼마니산삼오리백숙</t>
    <phoneticPr fontId="2" type="noConversion"/>
  </si>
  <si>
    <t>정부예산확보 협조자 특산품 홍보</t>
  </si>
  <si>
    <t>한양호횟집</t>
    <phoneticPr fontId="2" type="noConversion"/>
  </si>
  <si>
    <t>독일베이커리외2</t>
    <phoneticPr fontId="2" type="noConversion"/>
  </si>
  <si>
    <t>세종해물탕</t>
    <phoneticPr fontId="2" type="noConversion"/>
  </si>
  <si>
    <t>꽃게나라</t>
    <phoneticPr fontId="2" type="noConversion"/>
  </si>
  <si>
    <t>설가온</t>
    <phoneticPr fontId="2" type="noConversion"/>
  </si>
  <si>
    <t>재정협조자와 만찬</t>
  </si>
  <si>
    <t>식원</t>
    <phoneticPr fontId="2" type="noConversion"/>
  </si>
  <si>
    <t>무수동식당</t>
    <phoneticPr fontId="2" type="noConversion"/>
  </si>
  <si>
    <t>읍정 협조자 급식비</t>
    <phoneticPr fontId="2" type="noConversion"/>
  </si>
  <si>
    <t>등촌동버섯매운탕</t>
    <phoneticPr fontId="2" type="noConversion"/>
  </si>
  <si>
    <t>착한장어왕돼지갈비</t>
    <phoneticPr fontId="2" type="noConversion"/>
  </si>
  <si>
    <t>삽교곱창</t>
    <phoneticPr fontId="2" type="noConversion"/>
  </si>
  <si>
    <t>기지시줄다리기 축제 관련자와의 오찬 간담</t>
    <phoneticPr fontId="2" type="noConversion"/>
  </si>
  <si>
    <t>청하본점</t>
    <phoneticPr fontId="2" type="noConversion"/>
  </si>
  <si>
    <t>문화관광</t>
    <phoneticPr fontId="2" type="noConversion"/>
  </si>
  <si>
    <t>문화정책 관계자와의 간담</t>
    <phoneticPr fontId="2" type="noConversion"/>
  </si>
  <si>
    <t>동가</t>
    <phoneticPr fontId="2" type="noConversion"/>
  </si>
  <si>
    <t xml:space="preserve"> 의회사무국</t>
    <phoneticPr fontId="2" type="noConversion"/>
  </si>
  <si>
    <t>지역현안 논의를 위한 의정협조자와의 간담</t>
    <phoneticPr fontId="2" type="noConversion"/>
  </si>
  <si>
    <t>밤배미향</t>
    <phoneticPr fontId="2" type="noConversion"/>
  </si>
  <si>
    <t xml:space="preserve"> 합덕읍</t>
  </si>
  <si>
    <t>2018.01.09</t>
    <phoneticPr fontId="2" type="noConversion"/>
  </si>
  <si>
    <t>곤드레나주추어탕</t>
    <phoneticPr fontId="2" type="noConversion"/>
  </si>
  <si>
    <t xml:space="preserve"> 송악읍</t>
  </si>
  <si>
    <t>2018.01.05</t>
    <phoneticPr fontId="2" type="noConversion"/>
  </si>
  <si>
    <t>의정업무 추진을 위한 의정협조자와의 간담</t>
    <phoneticPr fontId="2" type="noConversion"/>
  </si>
  <si>
    <t>시무실 및 제6대 동장취임식 급식제공</t>
    <phoneticPr fontId="2" type="noConversion"/>
  </si>
  <si>
    <t>태봉칡냉면한우전문점</t>
    <phoneticPr fontId="2" type="noConversion"/>
  </si>
  <si>
    <t>각 단체장 급식 제공</t>
    <phoneticPr fontId="2" type="noConversion"/>
  </si>
  <si>
    <t>전주팔미콩나물국밥채운점</t>
    <phoneticPr fontId="2" type="noConversion"/>
  </si>
  <si>
    <t>통장협의회 급식제공</t>
    <phoneticPr fontId="2" type="noConversion"/>
  </si>
  <si>
    <t>노인정 방문용 음료수 구입</t>
  </si>
  <si>
    <t>삼성Q마트</t>
    <phoneticPr fontId="2" type="noConversion"/>
  </si>
  <si>
    <t>27개소</t>
    <phoneticPr fontId="2" type="noConversion"/>
  </si>
  <si>
    <t>손님접대용 음료 구입</t>
  </si>
  <si>
    <t>500명</t>
    <phoneticPr fontId="2" type="noConversion"/>
  </si>
  <si>
    <t>물품구입</t>
    <phoneticPr fontId="2" type="noConversion"/>
  </si>
  <si>
    <t>당진시장애인 후원의 밤 회장단 이.취임식 격려금</t>
  </si>
  <si>
    <t>당진시장애인후원회</t>
    <phoneticPr fontId="2" type="noConversion"/>
  </si>
  <si>
    <t>1개단체</t>
    <phoneticPr fontId="2" type="noConversion"/>
  </si>
  <si>
    <t>석문</t>
    <phoneticPr fontId="2" type="noConversion"/>
  </si>
  <si>
    <t>석문면이장단협의회 임원과의 만찬간담회</t>
    <phoneticPr fontId="2" type="noConversion"/>
  </si>
  <si>
    <t>신촌식당</t>
    <phoneticPr fontId="2" type="noConversion"/>
  </si>
  <si>
    <t>산림녹지</t>
    <phoneticPr fontId="2" type="noConversion"/>
  </si>
  <si>
    <t xml:space="preserve">산림시책 추진 격려 전직원 만찬 </t>
    <phoneticPr fontId="2" type="noConversion"/>
  </si>
  <si>
    <t>농업정책</t>
  </si>
  <si>
    <t>1. 3.</t>
    <phoneticPr fontId="2" type="noConversion"/>
  </si>
  <si>
    <t>1월 간부회의 음료 구입</t>
    <phoneticPr fontId="2" type="noConversion"/>
  </si>
  <si>
    <t>오구목장</t>
    <phoneticPr fontId="2" type="noConversion"/>
  </si>
  <si>
    <t>1. 28.</t>
    <phoneticPr fontId="2" type="noConversion"/>
  </si>
  <si>
    <t>2월 간부회의 음료구입</t>
    <phoneticPr fontId="2" type="noConversion"/>
  </si>
  <si>
    <t>당진축협</t>
    <phoneticPr fontId="2" type="noConversion"/>
  </si>
  <si>
    <t>1. 30.</t>
    <phoneticPr fontId="2" type="noConversion"/>
  </si>
  <si>
    <t>충청남도 친환경농산과 업무협의</t>
    <phoneticPr fontId="2" type="noConversion"/>
  </si>
  <si>
    <t>예가숯불갈비</t>
    <phoneticPr fontId="2" type="noConversion"/>
  </si>
  <si>
    <t>2018.01.15.</t>
    <phoneticPr fontId="2" type="noConversion"/>
  </si>
  <si>
    <t>현안업무 추진 관련 홍보용 특산품 구입</t>
    <phoneticPr fontId="2" type="noConversion"/>
  </si>
  <si>
    <t>민속떡집</t>
    <phoneticPr fontId="2" type="noConversion"/>
  </si>
  <si>
    <t>시장</t>
    <phoneticPr fontId="2" type="noConversion"/>
  </si>
  <si>
    <t>신년맞이 아미산 등반 행사 후 직원 간담</t>
  </si>
  <si>
    <t>아미산가든</t>
  </si>
  <si>
    <t>부시장 및 간부공무원 간담</t>
  </si>
  <si>
    <t>경찰서 협조체계 구축을 위한 간부 간담</t>
  </si>
  <si>
    <t>비서실,국장실 등 근무직원 격려 간담</t>
  </si>
  <si>
    <t>고래면옥</t>
  </si>
  <si>
    <t>민원접대용 음료 구입</t>
  </si>
  <si>
    <t>농업정책과 직원 격려 간담</t>
  </si>
  <si>
    <t>도로과 직원 격려 간담</t>
  </si>
  <si>
    <t>뚝심</t>
  </si>
  <si>
    <t>자치행정과 과장 팀장 격려</t>
  </si>
  <si>
    <t>주말 현업근무직원 격려</t>
  </si>
  <si>
    <t>수복회관</t>
  </si>
  <si>
    <t>경제환경국 부서장,주무팀장 격려 간담</t>
  </si>
  <si>
    <t>하루가</t>
  </si>
  <si>
    <t>신년맞이 시 의회 의원 및 근무직원 간담</t>
  </si>
  <si>
    <t>홍보정보담당관, 사회복지과 직원 간담</t>
  </si>
  <si>
    <t>본가갈비</t>
  </si>
  <si>
    <t>합덕읍 순방 직원격려</t>
  </si>
  <si>
    <t>백송숯불갈비</t>
  </si>
  <si>
    <t>시정팀 직원 격려 간담</t>
  </si>
  <si>
    <t>해나루한돈</t>
  </si>
  <si>
    <t>자치행정과장 및 비서실 직원 격려</t>
  </si>
  <si>
    <t>장춘닭개장</t>
  </si>
  <si>
    <t>고대면 순방 직원격려</t>
  </si>
  <si>
    <t>들마루</t>
  </si>
  <si>
    <t>도로명주소사업 추진관련 토지관리과 공간정보팀 직원 격려</t>
  </si>
  <si>
    <t>석문면 순방 직원격려</t>
  </si>
  <si>
    <t>회당식당</t>
  </si>
  <si>
    <t>대호지면 순방 직원격려</t>
  </si>
  <si>
    <t>금호가든</t>
  </si>
  <si>
    <t>외투기업 유치관련 기업지원과장 등 직원격려</t>
  </si>
  <si>
    <t>촌가네보신탕</t>
  </si>
  <si>
    <t>정미면 순방 직원격려</t>
  </si>
  <si>
    <t>풍년식당</t>
  </si>
  <si>
    <t>순성면 순방 직원격려</t>
  </si>
  <si>
    <t>솔밭가든</t>
  </si>
  <si>
    <t>우강면 순방 직원격려</t>
  </si>
  <si>
    <t>정부예산확보 국회의원 보좌관 등 간담</t>
  </si>
  <si>
    <t>배드민턴 구장 건립관련 관계자 간담</t>
  </si>
  <si>
    <t>당진무한리필</t>
  </si>
  <si>
    <t>신년기자회견 후 지역언론인 간담</t>
  </si>
  <si>
    <t>당진냉면갈비</t>
  </si>
  <si>
    <t>기업인협의회 임원 현안 간담</t>
  </si>
  <si>
    <t>개인택시당진시지부 임원 간담</t>
  </si>
  <si>
    <t>수참치</t>
  </si>
  <si>
    <t>당진시의사협회 임원 간담</t>
  </si>
  <si>
    <t>산업단지협의회 임원 간담</t>
  </si>
  <si>
    <t>노인회 당진시지회 임원 현안 간담</t>
  </si>
  <si>
    <t>서산시청 현안협의 방문단 환영 만찬</t>
  </si>
  <si>
    <t>서산시청 방문단 지역특산품 홍보</t>
  </si>
  <si>
    <t>신평미곡처리장 외</t>
  </si>
  <si>
    <t>신년맞이 체육회 임원 격려 간담</t>
  </si>
  <si>
    <t>읍면동 주민자치위원장 등 현안 간담</t>
  </si>
  <si>
    <t>세한대학교 관계자 현안협의 간담</t>
  </si>
  <si>
    <t>석문면 개발위원회 현안 간담</t>
  </si>
  <si>
    <t>환경운동연합 회원과의 현안간담</t>
  </si>
  <si>
    <t>시의회 의원과 시정현황 협의간담</t>
  </si>
  <si>
    <t>여성단체협의회 임원 및 회원 등 여성친화도시 시책추진 공로 격려</t>
  </si>
  <si>
    <t>평생학습도시 협의회 시장군수 간담(티타임)</t>
  </si>
  <si>
    <t>유성호텔</t>
  </si>
  <si>
    <t>유기적인 정부시책 협조체계 구축을 위한 국회의원 보좌관 등 간담</t>
  </si>
  <si>
    <t>지역발전 및 개발관련 현안청취를 위한 공인중개사협회 운영위원과의 간담</t>
  </si>
  <si>
    <t>현안사업 추진협의를 위한 낙협임원과의 간담</t>
  </si>
  <si>
    <t>털보장어</t>
  </si>
  <si>
    <t>지속가능도시 시책추진 관련 지속가능발전협의회 임원과의 간담</t>
  </si>
  <si>
    <t>당진종합스포츠타운조성 등 체육시책 협의를 위한 체육회 부회장단 간담</t>
  </si>
  <si>
    <t>지환정육식당</t>
  </si>
  <si>
    <t>5급 승진리더과정 교육자대상 지역특산품 홍보</t>
  </si>
  <si>
    <t>명절대비 사회취약계층 지원방안 모색을 위한 지역사회보장 협의체 회원과의 간담</t>
  </si>
  <si>
    <t>부시장</t>
    <phoneticPr fontId="2" type="noConversion"/>
  </si>
  <si>
    <t>보건직렬 직원격려</t>
  </si>
  <si>
    <t>보건소 건강증진과 직원격려</t>
  </si>
  <si>
    <t>루나리치당진점</t>
  </si>
  <si>
    <t>지역경제 업무담당 직원 격려</t>
  </si>
  <si>
    <t>안전총괄과 직원격려</t>
  </si>
  <si>
    <t>정책개발담당관 직원 격려</t>
  </si>
  <si>
    <t>토지관리과 팀장 격려</t>
  </si>
  <si>
    <t>목요토론회 참석자 차 및 음료구입 격려</t>
  </si>
  <si>
    <t>건축과 직원 격려</t>
  </si>
  <si>
    <t>지역경제팀직원 격려</t>
  </si>
  <si>
    <t>복지조사팀 직원 격려</t>
  </si>
  <si>
    <t>교통정책팀 직원 격려</t>
  </si>
  <si>
    <t>캘러리카페</t>
  </si>
  <si>
    <t>자치행정과 팀장 격려</t>
  </si>
  <si>
    <t>나응이버섯백숙</t>
  </si>
  <si>
    <t>보건행정과 직원 격려</t>
  </si>
  <si>
    <t>향아식당</t>
  </si>
  <si>
    <t>도로관리팀(도로보수원 포함)</t>
  </si>
  <si>
    <t>지역경제과 직원 격려</t>
  </si>
  <si>
    <t>당진시지부 노조 임원 격려</t>
  </si>
  <si>
    <t>자치행정국 간부 공무원 격려</t>
  </si>
  <si>
    <t>AI초소 근무자 격려</t>
  </si>
  <si>
    <t>시청카페테리아</t>
  </si>
  <si>
    <t>해나루 농특산품 홍보</t>
  </si>
  <si>
    <t>삽다리횟집</t>
  </si>
  <si>
    <t>목쇠민물장어</t>
  </si>
  <si>
    <t>당진땅수호범시민대책위 임원 간담</t>
  </si>
  <si>
    <t>합덕읍 주민자치위원회 임원 현안 간담</t>
  </si>
  <si>
    <t>합덕읍 개발위원회 임원 현안 간담</t>
  </si>
  <si>
    <t>광야식당</t>
  </si>
  <si>
    <t>당진항만관광공사 종합감사 추진 협조자 격려</t>
    <phoneticPr fontId="2" type="noConversion"/>
  </si>
  <si>
    <t>금강산</t>
    <phoneticPr fontId="2" type="noConversion"/>
  </si>
  <si>
    <t>방문민원인 접대 음료 구입</t>
  </si>
  <si>
    <t>면천농협하나로마트</t>
  </si>
  <si>
    <t>신우렁이박사</t>
  </si>
  <si>
    <t>퇴직 공무직 꽃다발 구입</t>
  </si>
  <si>
    <t>당진푸른꽃화원</t>
  </si>
  <si>
    <t>8개 읍면동 대항 게이트볼대회 개최에 따른 격려금</t>
  </si>
  <si>
    <t>개성양꼬치</t>
  </si>
  <si>
    <t>초원콩국수</t>
  </si>
  <si>
    <t>우리콩손두부</t>
  </si>
  <si>
    <t>the 회</t>
  </si>
  <si>
    <t>박만수아구찜</t>
  </si>
  <si>
    <t>별미콩나물국밥집</t>
  </si>
  <si>
    <t>홍익궁중전통육개장</t>
  </si>
  <si>
    <t>윤가네</t>
  </si>
  <si>
    <t>갈비탕명가우미락</t>
  </si>
  <si>
    <t>코리아식당</t>
  </si>
  <si>
    <t>다인쌈밥</t>
  </si>
  <si>
    <t>화덕갈비</t>
  </si>
  <si>
    <t>언론관계자 농특산물 전달 홍보</t>
  </si>
  <si>
    <t>당진농협 하나로마트 계성지점</t>
  </si>
  <si>
    <t>도서지역 주민 생활편익 제고 방안 업무협의</t>
  </si>
  <si>
    <t>방문 내방민원인 접대용 음료 구입</t>
  </si>
  <si>
    <t>정관장</t>
  </si>
  <si>
    <t>자매도시간 협력강화를 위한 관계자(인천 남구청장 등) 간담</t>
  </si>
  <si>
    <t>부두횟집</t>
  </si>
  <si>
    <t>민선7기 시정관련 정책자문위원과의 간담</t>
  </si>
  <si>
    <t>지방선거 이후 지역화합 및 안정을 위한 국민운동단체(새마을협의회) 임원과의 간담</t>
  </si>
  <si>
    <t xml:space="preserve">동가 </t>
  </si>
  <si>
    <t>지역낙농업 시책추진을 위한 당진낙협 임원 등과의 간담</t>
  </si>
  <si>
    <t>민선7기 지방자치단체장 비전포럼 참석 자매도시 등과의 간담</t>
  </si>
  <si>
    <t>대관령숯불회관</t>
  </si>
  <si>
    <t>평생교육새마을과 학교청소년팀 직원 격려</t>
  </si>
  <si>
    <t>수행비서진, 사진실 직원 격려</t>
  </si>
  <si>
    <t>평창한우마을</t>
  </si>
  <si>
    <t>황태덕장</t>
  </si>
  <si>
    <t>당진시농협해나루조합</t>
  </si>
  <si>
    <t>대통령금배 축구대회 관련 체육육성과 직원 격려</t>
  </si>
  <si>
    <t>사회복지과 직원 격려</t>
  </si>
  <si>
    <t>전국동시지방선거 사전 투표소 점검 직원 격려</t>
  </si>
  <si>
    <t>어머니생선구이</t>
  </si>
  <si>
    <t>시정현안사업장 점검 관련주서 직원 격려</t>
  </si>
  <si>
    <t>추오정남원추어탕</t>
  </si>
  <si>
    <t>버그네 순례길 조성사업 관련부서 직원 격려</t>
  </si>
  <si>
    <t>전국동시지방선거 투표소 사전점검 후 직원 격려</t>
  </si>
  <si>
    <t>그집감자탕</t>
  </si>
  <si>
    <t>건강증진과 직원 격려</t>
  </si>
  <si>
    <t>수도과 직원 격려</t>
  </si>
  <si>
    <t>소셜미디어 담당 직원 격려</t>
  </si>
  <si>
    <t>환경정책과장 현장 확인 격려</t>
  </si>
  <si>
    <t>강화밴댕이</t>
  </si>
  <si>
    <t>도시재생과 직원 격려</t>
  </si>
  <si>
    <t>당진1동 주민센터 직원 격려</t>
  </si>
  <si>
    <t>질병휴직 복직 직원 격려</t>
  </si>
  <si>
    <t>휴일행사 근무 직원 격려</t>
  </si>
  <si>
    <t>상반기 퇴직자 및 관련 직원 격려</t>
  </si>
  <si>
    <t>기업지원과 직원 격려</t>
  </si>
  <si>
    <t>문화재단 임원 현안 간담</t>
  </si>
  <si>
    <t>민원위생과 직원 격려 간담</t>
  </si>
  <si>
    <t>대통령금배 전국 고교 축구대회 업무추진 체육육성과 직원 격려</t>
  </si>
  <si>
    <t>지환정육점</t>
  </si>
  <si>
    <t>연번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</si>
  <si>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</si>
  <si>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</si>
  <si>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</si>
  <si>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t>사용내역</t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</si>
  <si>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</si>
  <si>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</si>
  <si>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</si>
  <si>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</si>
  <si>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</si>
  <si>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계</t>
    <phoneticPr fontId="2" type="noConversion"/>
  </si>
  <si>
    <t>정책개발</t>
    <phoneticPr fontId="2" type="noConversion"/>
  </si>
  <si>
    <t>시책</t>
    <phoneticPr fontId="2" type="noConversion"/>
  </si>
  <si>
    <t>2018.06.27.</t>
    <phoneticPr fontId="2" type="noConversion"/>
  </si>
  <si>
    <t>민주시민교육 기본계획 수립을 위한 간담</t>
    <phoneticPr fontId="2" type="noConversion"/>
  </si>
  <si>
    <t>숯가마식당</t>
    <phoneticPr fontId="2" type="noConversion"/>
  </si>
  <si>
    <t>카드</t>
    <phoneticPr fontId="2" type="noConversion"/>
  </si>
  <si>
    <t>오·만찬</t>
    <phoneticPr fontId="2" type="noConversion"/>
  </si>
  <si>
    <t>2018.06.18</t>
    <phoneticPr fontId="2" type="noConversion"/>
  </si>
  <si>
    <t>가족업무 관계자와 오찬</t>
    <phoneticPr fontId="2" type="noConversion"/>
  </si>
  <si>
    <t>삼대째손두부</t>
    <phoneticPr fontId="2" type="noConversion"/>
  </si>
  <si>
    <t>동정협조자 급식 제공</t>
    <phoneticPr fontId="2" type="noConversion"/>
  </si>
  <si>
    <t>고맛참</t>
    <phoneticPr fontId="2" type="noConversion"/>
  </si>
  <si>
    <t>당진시 번영회 회원 단합대회 격려금 지급</t>
    <phoneticPr fontId="2" type="noConversion"/>
  </si>
  <si>
    <t>2018년 당진소방서 의용소방대 기술경연대회 격려금 지급</t>
    <phoneticPr fontId="2" type="noConversion"/>
  </si>
  <si>
    <t>인허가 관련 현안업무 추진관계자 격려</t>
    <phoneticPr fontId="2" type="noConversion"/>
  </si>
  <si>
    <t>당진냉면갈비</t>
    <phoneticPr fontId="2" type="noConversion"/>
  </si>
  <si>
    <t>기업유치 활성화를 위한 간담</t>
    <phoneticPr fontId="2" type="noConversion"/>
  </si>
  <si>
    <t>명태촌</t>
    <phoneticPr fontId="2" type="noConversion"/>
  </si>
  <si>
    <t>기업유치 활성화를 위한 간담</t>
    <phoneticPr fontId="2" type="noConversion"/>
  </si>
  <si>
    <t>파스쿠찌</t>
    <phoneticPr fontId="2" type="noConversion"/>
  </si>
  <si>
    <t>명가낙지마당</t>
    <phoneticPr fontId="2" type="noConversion"/>
  </si>
  <si>
    <t>석문국가산업단지 활성화를 위한 간담</t>
    <phoneticPr fontId="2" type="noConversion"/>
  </si>
  <si>
    <t>영광굴비정식</t>
    <phoneticPr fontId="2" type="noConversion"/>
  </si>
  <si>
    <t>카페테리아</t>
    <phoneticPr fontId="2" type="noConversion"/>
  </si>
  <si>
    <t>환경단체 간담회</t>
    <phoneticPr fontId="2" type="noConversion"/>
  </si>
  <si>
    <t>미소가</t>
    <phoneticPr fontId="2" type="noConversion"/>
  </si>
  <si>
    <t>내 집앞,가게 청소 간담회</t>
    <phoneticPr fontId="2" type="noConversion"/>
  </si>
  <si>
    <t>광야식당</t>
    <phoneticPr fontId="2" type="noConversion"/>
  </si>
  <si>
    <t>카드</t>
    <phoneticPr fontId="2" type="noConversion"/>
  </si>
  <si>
    <t>오·만찬</t>
    <phoneticPr fontId="2" type="noConversion"/>
  </si>
  <si>
    <t>라돈침대 대책관련 간담회</t>
    <phoneticPr fontId="2" type="noConversion"/>
  </si>
  <si>
    <t>엄마손칼국수</t>
    <phoneticPr fontId="2" type="noConversion"/>
  </si>
  <si>
    <t>시가지청소관련 간담회</t>
    <phoneticPr fontId="2" type="noConversion"/>
  </si>
  <si>
    <t>우리들 밥상</t>
    <phoneticPr fontId="2" type="noConversion"/>
  </si>
  <si>
    <t>06.05.</t>
    <phoneticPr fontId="2" type="noConversion"/>
  </si>
  <si>
    <t>읍정협조자 급식제공</t>
    <phoneticPr fontId="2" type="noConversion"/>
  </si>
  <si>
    <t>제주복집</t>
    <phoneticPr fontId="2" type="noConversion"/>
  </si>
  <si>
    <t>06.22.</t>
    <phoneticPr fontId="2" type="noConversion"/>
  </si>
  <si>
    <t>의용소방대연합회 소방기술경연대회 격려금</t>
    <phoneticPr fontId="2" type="noConversion"/>
  </si>
  <si>
    <t>합덕의용소방대</t>
    <phoneticPr fontId="2" type="noConversion"/>
  </si>
  <si>
    <t>-</t>
    <phoneticPr fontId="2" type="noConversion"/>
  </si>
  <si>
    <t>06.27.</t>
    <phoneticPr fontId="2" type="noConversion"/>
  </si>
  <si>
    <t>대들보</t>
    <phoneticPr fontId="2" type="noConversion"/>
  </si>
  <si>
    <t>06.28.</t>
    <phoneticPr fontId="2" type="noConversion"/>
  </si>
  <si>
    <t>손님접대용 음료 구입</t>
    <phoneticPr fontId="2" type="noConversion"/>
  </si>
  <si>
    <t>광동제약</t>
    <phoneticPr fontId="2" type="noConversion"/>
  </si>
  <si>
    <t>북창골양푼이동태탕</t>
    <phoneticPr fontId="2" type="noConversion"/>
  </si>
  <si>
    <t>당진3동 통장협의회와의 간담회 후 식사제공</t>
    <phoneticPr fontId="2" type="noConversion"/>
  </si>
  <si>
    <t>오가네곱창</t>
    <phoneticPr fontId="2" type="noConversion"/>
  </si>
  <si>
    <t>주민자치위원회(마을계획분과)와의 간담회 후 식사제공</t>
    <phoneticPr fontId="2" type="noConversion"/>
  </si>
  <si>
    <t>하나비</t>
    <phoneticPr fontId="2" type="noConversion"/>
  </si>
  <si>
    <t>쌀 소득등 보전직불제 심사위원 급식제공</t>
    <phoneticPr fontId="2" type="noConversion"/>
  </si>
  <si>
    <t>경원궁(당진점)</t>
    <phoneticPr fontId="2" type="noConversion"/>
  </si>
  <si>
    <t>면정협조자 급식제공</t>
    <phoneticPr fontId="2" type="noConversion"/>
  </si>
  <si>
    <t>금호가든</t>
    <phoneticPr fontId="2" type="noConversion"/>
  </si>
  <si>
    <t>민원 접대용 음료 구입</t>
    <phoneticPr fontId="2" type="noConversion"/>
  </si>
  <si>
    <t>153대호할인마트</t>
    <phoneticPr fontId="2" type="noConversion"/>
  </si>
  <si>
    <t>면정협조자 급식제공</t>
    <phoneticPr fontId="2" type="noConversion"/>
  </si>
  <si>
    <t>금호가든</t>
    <phoneticPr fontId="2" type="noConversion"/>
  </si>
  <si>
    <t>의용소방대 소방기술경연대회 격려금</t>
    <phoneticPr fontId="2" type="noConversion"/>
  </si>
  <si>
    <t>대호지면 의용소방대</t>
    <phoneticPr fontId="2" type="noConversion"/>
  </si>
  <si>
    <t>6.5.</t>
    <phoneticPr fontId="2" type="noConversion"/>
  </si>
  <si>
    <t>보건정책과와 업무관련 간담회 후 오찬</t>
    <phoneticPr fontId="2" type="noConversion"/>
  </si>
  <si>
    <t>돌산가든</t>
    <phoneticPr fontId="2" type="noConversion"/>
  </si>
  <si>
    <t>읍정 협조자 급식비</t>
    <phoneticPr fontId="2" type="noConversion"/>
  </si>
  <si>
    <t>강화벤댕이</t>
    <phoneticPr fontId="2" type="noConversion"/>
  </si>
  <si>
    <t>카드</t>
    <phoneticPr fontId="2" type="noConversion"/>
  </si>
  <si>
    <t>소담정</t>
    <phoneticPr fontId="2" type="noConversion"/>
  </si>
  <si>
    <t>면정 협조자 중식 제공(기관단체장)</t>
    <phoneticPr fontId="2" type="noConversion"/>
  </si>
  <si>
    <t>풍년식당</t>
    <phoneticPr fontId="2" type="noConversion"/>
  </si>
  <si>
    <t>면정 협조자 중식 제공(이장단)</t>
    <phoneticPr fontId="2" type="noConversion"/>
  </si>
  <si>
    <t>상록회관</t>
    <phoneticPr fontId="2" type="noConversion"/>
  </si>
  <si>
    <t>2018 당진시의용소방대 기술경연대회 격려금</t>
    <phoneticPr fontId="2" type="noConversion"/>
  </si>
  <si>
    <t>당진시 의용소방대 기술경연대회</t>
    <phoneticPr fontId="2" type="noConversion"/>
  </si>
  <si>
    <t xml:space="preserve">업무추진 소속직원 격려 급식 </t>
    <phoneticPr fontId="2" type="noConversion"/>
  </si>
  <si>
    <t>중원</t>
    <phoneticPr fontId="2" type="noConversion"/>
  </si>
  <si>
    <t>의용소방대 소방기술경연대회 참가 격려금</t>
    <phoneticPr fontId="2" type="noConversion"/>
  </si>
  <si>
    <t>궤도 안전검사 관련 방문단 특산품 구입 홍보</t>
    <phoneticPr fontId="2" type="noConversion"/>
  </si>
  <si>
    <t>송악농협하나로마트</t>
    <phoneticPr fontId="2" type="noConversion"/>
  </si>
  <si>
    <t>궤도 안전검사 관계자와의 간담</t>
    <phoneticPr fontId="2" type="noConversion"/>
  </si>
  <si>
    <t>장춘식당</t>
    <phoneticPr fontId="2" type="noConversion"/>
  </si>
  <si>
    <t>의회</t>
    <phoneticPr fontId="2" type="noConversion"/>
  </si>
  <si>
    <t>기관</t>
    <phoneticPr fontId="2" type="noConversion"/>
  </si>
  <si>
    <t>의정업무 추진을 위한 관계자 간담</t>
    <phoneticPr fontId="2" type="noConversion"/>
  </si>
  <si>
    <t>솔향</t>
    <phoneticPr fontId="2" type="noConversion"/>
  </si>
  <si>
    <t>의정업무 추진을 위한 의정협조자와 간담</t>
    <phoneticPr fontId="2" type="noConversion"/>
  </si>
  <si>
    <t>동아리동태탕</t>
    <phoneticPr fontId="2" type="noConversion"/>
  </si>
  <si>
    <t>시책</t>
    <phoneticPr fontId="2" type="noConversion"/>
  </si>
  <si>
    <t>지역현안 논의를 위한 의정협조자와의 간담</t>
    <phoneticPr fontId="2" type="noConversion"/>
  </si>
  <si>
    <t>면정협조자 급식 제공</t>
    <phoneticPr fontId="2" type="noConversion"/>
  </si>
  <si>
    <t>천복식당</t>
    <phoneticPr fontId="2" type="noConversion"/>
  </si>
  <si>
    <t>제7회 당진소방서 의용소방대 기술경연대회 출전 격려금</t>
    <phoneticPr fontId="2" type="noConversion"/>
  </si>
  <si>
    <t>업무추진 협조를 위한 이장협의회와의 오찬 간담</t>
    <phoneticPr fontId="2" type="noConversion"/>
  </si>
  <si>
    <t>일억조</t>
    <phoneticPr fontId="2" type="noConversion"/>
  </si>
  <si>
    <t>우강</t>
    <phoneticPr fontId="2" type="noConversion"/>
  </si>
  <si>
    <t>6.1.</t>
    <phoneticPr fontId="2" type="noConversion"/>
  </si>
  <si>
    <t>손님용 음료수</t>
    <phoneticPr fontId="2" type="noConversion"/>
  </si>
  <si>
    <t>소들강문</t>
    <phoneticPr fontId="2" type="noConversion"/>
  </si>
  <si>
    <t>6.20.</t>
    <phoneticPr fontId="2" type="noConversion"/>
  </si>
  <si>
    <t>의용소방대 소방기술경연대회</t>
    <phoneticPr fontId="2" type="noConversion"/>
  </si>
  <si>
    <t>우강면 의용소방대</t>
    <phoneticPr fontId="2" type="noConversion"/>
  </si>
  <si>
    <t>면정협조자 오찬 제공</t>
    <phoneticPr fontId="2" type="noConversion"/>
  </si>
  <si>
    <t>대들보 식당</t>
    <phoneticPr fontId="2" type="noConversion"/>
  </si>
  <si>
    <t>6.29.</t>
    <phoneticPr fontId="2" type="noConversion"/>
  </si>
  <si>
    <t>우강백년초바지락칼국수</t>
    <phoneticPr fontId="2" type="noConversion"/>
  </si>
  <si>
    <t>6월1일</t>
    <phoneticPr fontId="2" type="noConversion"/>
  </si>
  <si>
    <t>시설관리 협조자 간담</t>
    <phoneticPr fontId="2" type="noConversion"/>
  </si>
  <si>
    <t>코리아식당</t>
    <phoneticPr fontId="2" type="noConversion"/>
  </si>
  <si>
    <t>체육발전 협조자 점심식사 제공</t>
    <phoneticPr fontId="2" type="noConversion"/>
  </si>
  <si>
    <t>버그네횟집</t>
    <phoneticPr fontId="2" type="noConversion"/>
  </si>
  <si>
    <t>민원접대용 음료 구입</t>
    <phoneticPr fontId="2" type="noConversion"/>
  </si>
  <si>
    <t>장항유통</t>
    <phoneticPr fontId="2" type="noConversion"/>
  </si>
  <si>
    <t>고대노인대학 상반기 현장체험 격려</t>
    <phoneticPr fontId="2" type="noConversion"/>
  </si>
  <si>
    <t>의용소방대 소방기술경연대회 참가 격려</t>
    <phoneticPr fontId="2" type="noConversion"/>
  </si>
  <si>
    <t>면정협조자 만찬 제공</t>
    <phoneticPr fontId="2" type="noConversion"/>
  </si>
  <si>
    <t>수참치</t>
    <phoneticPr fontId="2" type="noConversion"/>
  </si>
  <si>
    <t>8명</t>
    <phoneticPr fontId="2" type="noConversion"/>
  </si>
  <si>
    <t>평생교육단체 관계자와의 간담</t>
    <phoneticPr fontId="2" type="noConversion"/>
  </si>
  <si>
    <t>은계</t>
    <phoneticPr fontId="2" type="noConversion"/>
  </si>
  <si>
    <t>청소년 단체 관계자와의 간담</t>
    <phoneticPr fontId="2" type="noConversion"/>
  </si>
  <si>
    <t>밤나무집</t>
    <phoneticPr fontId="2" type="noConversion"/>
  </si>
  <si>
    <t>농산물 피해현황 파악을 위한 관계자와의 간담</t>
    <phoneticPr fontId="2" type="noConversion"/>
  </si>
  <si>
    <t>사계절식당</t>
    <phoneticPr fontId="2" type="noConversion"/>
  </si>
  <si>
    <t>라돈 피해사례 및 현황 파악을 위한 환경운동 관계자와의 간담</t>
    <phoneticPr fontId="2" type="noConversion"/>
  </si>
  <si>
    <t>착한낙지</t>
    <phoneticPr fontId="2" type="noConversion"/>
  </si>
  <si>
    <t>당진시 환경문제 대책수립을 위한 관계자와의 간담</t>
    <phoneticPr fontId="2" type="noConversion"/>
  </si>
  <si>
    <t>큰집원조추어탕</t>
    <phoneticPr fontId="2" type="noConversion"/>
  </si>
  <si>
    <t>당진시 농정현안 논의를 위한 관계자와의 간담</t>
    <phoneticPr fontId="2" type="noConversion"/>
  </si>
  <si>
    <t>무수동돌삼겹살</t>
    <phoneticPr fontId="2" type="noConversion"/>
  </si>
  <si>
    <t>건설도시국 퇴직예정자 격려 오찬</t>
    <phoneticPr fontId="2" type="noConversion"/>
  </si>
  <si>
    <t>향토</t>
    <phoneticPr fontId="2" type="noConversion"/>
  </si>
  <si>
    <t>지역건설 활성화 업무 협의 및 관계자 석식</t>
    <phoneticPr fontId="2" type="noConversion"/>
  </si>
  <si>
    <t>예당비빔국수</t>
    <phoneticPr fontId="2" type="noConversion"/>
  </si>
  <si>
    <t>건설공사 관련 관계자 간담회 및 석식</t>
    <phoneticPr fontId="2" type="noConversion"/>
  </si>
  <si>
    <t>해송</t>
    <phoneticPr fontId="2" type="noConversion"/>
  </si>
  <si>
    <t>2018-01-18</t>
    <phoneticPr fontId="2" type="noConversion"/>
  </si>
  <si>
    <t xml:space="preserve">위생시책추진 협조자 간담회 급식비 </t>
    <phoneticPr fontId="2" type="noConversion"/>
  </si>
  <si>
    <t>옹기촌</t>
    <phoneticPr fontId="2" type="noConversion"/>
  </si>
  <si>
    <t>2018-03-07</t>
    <phoneticPr fontId="2" type="noConversion"/>
  </si>
  <si>
    <t>강화밴뎅이</t>
    <phoneticPr fontId="2" type="noConversion"/>
  </si>
  <si>
    <t>민원시책추진 협조자 간담회 급식비</t>
    <phoneticPr fontId="2" type="noConversion"/>
  </si>
  <si>
    <t>곤드레나주추어탕</t>
    <phoneticPr fontId="2" type="noConversion"/>
  </si>
  <si>
    <t>가족관계시책추진 협조자 간담회 급식비</t>
    <phoneticPr fontId="2" type="noConversion"/>
  </si>
  <si>
    <t>두리아</t>
    <phoneticPr fontId="2" type="noConversion"/>
  </si>
  <si>
    <t>백제가든</t>
    <phoneticPr fontId="2" type="noConversion"/>
  </si>
  <si>
    <t>민원위생</t>
    <phoneticPr fontId="2" type="noConversion"/>
  </si>
  <si>
    <t>신벌떼해장국</t>
    <phoneticPr fontId="2" type="noConversion"/>
  </si>
  <si>
    <t>삼대째순두부</t>
    <phoneticPr fontId="2" type="noConversion"/>
  </si>
  <si>
    <t>가미원나루터</t>
    <phoneticPr fontId="2" type="noConversion"/>
  </si>
  <si>
    <t>이화곱창</t>
    <phoneticPr fontId="2" type="noConversion"/>
  </si>
  <si>
    <t>박만수아구찜</t>
    <phoneticPr fontId="2" type="noConversion"/>
  </si>
  <si>
    <t>민원시책 홍보 관련 업무협의 중식비</t>
    <phoneticPr fontId="2" type="noConversion"/>
  </si>
  <si>
    <t>당진무한리필점</t>
    <phoneticPr fontId="2" type="noConversion"/>
  </si>
  <si>
    <t>그린식당</t>
    <phoneticPr fontId="2" type="noConversion"/>
  </si>
  <si>
    <t>관광지 운영 업무 관계자와의 간담</t>
    <phoneticPr fontId="2" type="noConversion"/>
  </si>
  <si>
    <t>영란네맛집</t>
    <phoneticPr fontId="2" type="noConversion"/>
  </si>
  <si>
    <t>유락정육점</t>
    <phoneticPr fontId="2" type="noConversion"/>
  </si>
  <si>
    <t>동원참치</t>
    <phoneticPr fontId="2" type="noConversion"/>
  </si>
  <si>
    <t>태공수산</t>
    <phoneticPr fontId="2" type="noConversion"/>
  </si>
  <si>
    <t>곤드레말</t>
    <phoneticPr fontId="2" type="noConversion"/>
  </si>
  <si>
    <t>꽃피는화덕피자</t>
    <phoneticPr fontId="2" type="noConversion"/>
  </si>
  <si>
    <t>대외협력 업무 협조자 특산품 홍보</t>
    <phoneticPr fontId="2" type="noConversion"/>
  </si>
  <si>
    <t>당진농협해나루조합</t>
    <phoneticPr fontId="2" type="noConversion"/>
  </si>
  <si>
    <t>송산</t>
    <phoneticPr fontId="2" type="noConversion"/>
  </si>
  <si>
    <t>2018.6.04</t>
    <phoneticPr fontId="2" type="noConversion"/>
  </si>
  <si>
    <t>면정 협조자 급식제공</t>
    <phoneticPr fontId="2" type="noConversion"/>
  </si>
  <si>
    <t>옻샘골</t>
    <phoneticPr fontId="2" type="noConversion"/>
  </si>
  <si>
    <t>2018.6.21</t>
    <phoneticPr fontId="2" type="noConversion"/>
  </si>
  <si>
    <t>농촌봉사활동</t>
    <phoneticPr fontId="2" type="noConversion"/>
  </si>
  <si>
    <t>의용소방대,새마을지도자협의회</t>
    <phoneticPr fontId="2" type="noConversion"/>
  </si>
  <si>
    <t>현금</t>
    <phoneticPr fontId="2" type="noConversion"/>
  </si>
  <si>
    <t>6. 25.</t>
    <phoneticPr fontId="2" type="noConversion"/>
  </si>
  <si>
    <t>읍면동 농정업무 신규공무원 역량강화 벤치마킹 음료구임</t>
    <phoneticPr fontId="2" type="noConversion"/>
  </si>
  <si>
    <t>탐엔탐스(휴)서산(상)</t>
    <phoneticPr fontId="2" type="noConversion"/>
  </si>
  <si>
    <t>읍면동 농정업무 신규공무원 역량강화 벤치마킹 오찬결의</t>
    <phoneticPr fontId="2" type="noConversion"/>
  </si>
  <si>
    <t>청양로컬푸드협동조합</t>
    <phoneticPr fontId="2" type="noConversion"/>
  </si>
  <si>
    <t>6. 28.</t>
    <phoneticPr fontId="2" type="noConversion"/>
  </si>
  <si>
    <t>당진쌀 6차산업화 지구지정 관계자 오찬</t>
    <phoneticPr fontId="2" type="noConversion"/>
  </si>
  <si>
    <t>고덕갈비</t>
    <phoneticPr fontId="2" type="noConversion"/>
  </si>
  <si>
    <t>6. 29.</t>
    <phoneticPr fontId="2" type="noConversion"/>
  </si>
  <si>
    <t>충청남도 학교급식 업무추진담당자 오찬</t>
    <phoneticPr fontId="2" type="noConversion"/>
  </si>
  <si>
    <t>부연정</t>
    <phoneticPr fontId="2" type="noConversion"/>
  </si>
  <si>
    <t>2018.6.1</t>
    <phoneticPr fontId="2" type="noConversion"/>
  </si>
  <si>
    <t>동정협조자 급식제공</t>
    <phoneticPr fontId="2" type="noConversion"/>
  </si>
  <si>
    <t>당진2</t>
    <phoneticPr fontId="2" type="noConversion"/>
  </si>
  <si>
    <t>2018.6.18</t>
    <phoneticPr fontId="2" type="noConversion"/>
  </si>
  <si>
    <t>사천성</t>
    <phoneticPr fontId="2" type="noConversion"/>
  </si>
  <si>
    <t>2018.6.22</t>
    <phoneticPr fontId="2" type="noConversion"/>
  </si>
  <si>
    <t>당진소방서 의용소방대 소방기술경연대회 격려</t>
    <phoneticPr fontId="2" type="noConversion"/>
  </si>
  <si>
    <t>의용소방대</t>
    <phoneticPr fontId="2" type="noConversion"/>
  </si>
  <si>
    <t>2018.6.25</t>
    <phoneticPr fontId="2" type="noConversion"/>
  </si>
  <si>
    <t>직불금 심사위원회 급식제공</t>
    <phoneticPr fontId="2" type="noConversion"/>
  </si>
  <si>
    <t>화덕갈비</t>
    <phoneticPr fontId="2" type="noConversion"/>
  </si>
  <si>
    <t>도시재생</t>
    <phoneticPr fontId="2" type="noConversion"/>
  </si>
  <si>
    <t>도시계획 관련 간담회 급식 제공</t>
    <phoneticPr fontId="2" type="noConversion"/>
  </si>
  <si>
    <t>민원인 접대용 음료 및 다과 구입</t>
    <phoneticPr fontId="2" type="noConversion"/>
  </si>
  <si>
    <t>농협 하나로마트</t>
    <phoneticPr fontId="2" type="noConversion"/>
  </si>
  <si>
    <t>물품구입</t>
    <phoneticPr fontId="2" type="noConversion"/>
  </si>
  <si>
    <t>홍보정보</t>
    <phoneticPr fontId="2" type="noConversion"/>
  </si>
  <si>
    <t>만나식당</t>
    <phoneticPr fontId="2" type="noConversion"/>
  </si>
  <si>
    <t>시청 구내식당</t>
    <phoneticPr fontId="2" type="noConversion"/>
  </si>
  <si>
    <t>2분기 청렴식권 사용대금</t>
    <phoneticPr fontId="2" type="noConversion"/>
  </si>
  <si>
    <t>규제개혁위원회 개최에 따른 다과 구입</t>
    <phoneticPr fontId="2" type="noConversion"/>
  </si>
  <si>
    <t>통계 시책추진 관계자와의 간담회 식비</t>
    <phoneticPr fontId="2" type="noConversion"/>
  </si>
  <si>
    <t>송화삼계탕</t>
    <phoneticPr fontId="2" type="noConversion"/>
  </si>
  <si>
    <t>카드</t>
    <phoneticPr fontId="2" type="noConversion"/>
  </si>
  <si>
    <t>오·만찬</t>
    <phoneticPr fontId="2" type="noConversion"/>
  </si>
  <si>
    <t>카페테리아 시청점</t>
    <phoneticPr fontId="2" type="noConversion"/>
  </si>
  <si>
    <t>대호지</t>
    <phoneticPr fontId="2" type="noConversion"/>
  </si>
  <si>
    <t>대호식당</t>
    <phoneticPr fontId="2" type="noConversion"/>
  </si>
  <si>
    <t>새마을지도자 수련대회 격려금</t>
    <phoneticPr fontId="2" type="noConversion"/>
  </si>
  <si>
    <t>대호지면 새마을지도자수련대회</t>
    <phoneticPr fontId="2" type="noConversion"/>
  </si>
  <si>
    <t>현금</t>
    <phoneticPr fontId="2" type="noConversion"/>
  </si>
  <si>
    <t>대호지</t>
    <phoneticPr fontId="2" type="noConversion"/>
  </si>
  <si>
    <t>기관</t>
    <phoneticPr fontId="2" type="noConversion"/>
  </si>
  <si>
    <t>면정협조자 급식제공</t>
    <phoneticPr fontId="2" type="noConversion"/>
  </si>
  <si>
    <t>꽃피는 산골</t>
    <phoneticPr fontId="2" type="noConversion"/>
  </si>
  <si>
    <t>카드</t>
    <phoneticPr fontId="2" type="noConversion"/>
  </si>
  <si>
    <t>오·만찬</t>
    <phoneticPr fontId="2" type="noConversion"/>
  </si>
  <si>
    <t>당진항 활성화 및 홍보방안 모색 업무협의 후 오찬</t>
    <phoneticPr fontId="2" type="noConversion"/>
  </si>
  <si>
    <t>신밧드</t>
    <phoneticPr fontId="2" type="noConversion"/>
  </si>
  <si>
    <t>손맛찜식당</t>
    <phoneticPr fontId="2" type="noConversion"/>
  </si>
  <si>
    <t>엄마순찰대 야유회 격려금</t>
    <phoneticPr fontId="2" type="noConversion"/>
  </si>
  <si>
    <t>엄마순찰대</t>
    <phoneticPr fontId="2" type="noConversion"/>
  </si>
  <si>
    <t>환경미화원 격려 급식제공</t>
    <phoneticPr fontId="2" type="noConversion"/>
  </si>
  <si>
    <t>벌떼숯불갈비</t>
    <phoneticPr fontId="2" type="noConversion"/>
  </si>
  <si>
    <t>목화회관</t>
    <phoneticPr fontId="2" type="noConversion"/>
  </si>
  <si>
    <t>커피나인</t>
    <phoneticPr fontId="2" type="noConversion"/>
  </si>
  <si>
    <t>인허가 관련 현안업무 추진 관계자 격려</t>
    <phoneticPr fontId="2" type="noConversion"/>
  </si>
  <si>
    <t>건설도시국 인허가업무 협의 담당자 격려</t>
    <phoneticPr fontId="2" type="noConversion"/>
  </si>
  <si>
    <t>미다원</t>
  </si>
  <si>
    <t>제주복집</t>
  </si>
  <si>
    <t>청춘식당</t>
  </si>
  <si>
    <t>갯마을횟집</t>
  </si>
  <si>
    <t>새마을지도자 수련대회 참가에 따른 격려금</t>
  </si>
  <si>
    <t>면정협조자 간담회 급식 제공</t>
  </si>
  <si>
    <t>청원</t>
    <phoneticPr fontId="2" type="noConversion"/>
  </si>
  <si>
    <t>폐기물 최적화 사업관련 간담회 및 오찬</t>
    <phoneticPr fontId="2" type="noConversion"/>
  </si>
  <si>
    <t>우리들 밥상</t>
    <phoneticPr fontId="2" type="noConversion"/>
  </si>
  <si>
    <t>해수욕장 개장청소관련 간담회 및 오찬</t>
    <phoneticPr fontId="2" type="noConversion"/>
  </si>
  <si>
    <t>섬사랑</t>
    <phoneticPr fontId="2" type="noConversion"/>
  </si>
  <si>
    <t>환경관련단체 간담회 및 만찬</t>
    <phoneticPr fontId="2" type="noConversion"/>
  </si>
  <si>
    <t>고맛참</t>
    <phoneticPr fontId="2" type="noConversion"/>
  </si>
  <si>
    <t>양평순대</t>
    <phoneticPr fontId="2" type="noConversion"/>
  </si>
  <si>
    <t>황금들녘</t>
    <phoneticPr fontId="2" type="noConversion"/>
  </si>
  <si>
    <t>2018 새마을지도자 수련대회 격려금</t>
    <phoneticPr fontId="2" type="noConversion"/>
  </si>
  <si>
    <t>신평면 이장단협의회 선진지 견학에 따른 격려금</t>
    <phoneticPr fontId="2" type="noConversion"/>
  </si>
  <si>
    <t>업무추진 협조를 위한 유관기관장과의 만찬</t>
    <phoneticPr fontId="2" type="noConversion"/>
  </si>
  <si>
    <t>소우리생고기숯불굼터</t>
    <phoneticPr fontId="2" type="noConversion"/>
  </si>
  <si>
    <t>라돈침대 처리대책 추진과 관련한 간담</t>
    <phoneticPr fontId="2" type="noConversion"/>
  </si>
  <si>
    <t>건축</t>
  </si>
  <si>
    <t>208-07-19</t>
    <phoneticPr fontId="2" type="noConversion"/>
  </si>
  <si>
    <t>공공건축사업 추진을 위한 간담</t>
    <phoneticPr fontId="2" type="noConversion"/>
  </si>
  <si>
    <t>청하</t>
    <phoneticPr fontId="2" type="noConversion"/>
  </si>
  <si>
    <t>민원접대용 음료수 구입</t>
    <phoneticPr fontId="2" type="noConversion"/>
  </si>
  <si>
    <t>광동제약부흥상사</t>
    <phoneticPr fontId="2" type="noConversion"/>
  </si>
  <si>
    <t>새마을지도자협외회, 부녀회 수련대회 개최 격려금 지급</t>
    <phoneticPr fontId="2" type="noConversion"/>
  </si>
  <si>
    <t>당진원시가지상가번영회 선진지견학 격려금 지급</t>
    <phoneticPr fontId="2" type="noConversion"/>
  </si>
  <si>
    <t>늘봄가든</t>
    <phoneticPr fontId="2" type="noConversion"/>
  </si>
  <si>
    <t>당진시 새마을지도자 수련대회 참가 격려</t>
    <phoneticPr fontId="2" type="noConversion"/>
  </si>
  <si>
    <t>새마을지도자회</t>
    <phoneticPr fontId="2" type="noConversion"/>
  </si>
  <si>
    <t>민원이 접대용 커피 구입</t>
    <phoneticPr fontId="2" type="noConversion"/>
  </si>
  <si>
    <t>고대농협하나로마트</t>
    <phoneticPr fontId="2" type="noConversion"/>
  </si>
  <si>
    <t>당진시농민회 고대면지회 격려금 지급</t>
    <phoneticPr fontId="2" type="noConversion"/>
  </si>
  <si>
    <t>당진시농민회고대면지회</t>
    <phoneticPr fontId="2" type="noConversion"/>
  </si>
  <si>
    <t>고대면 특우회 격려금 지급</t>
    <phoneticPr fontId="2" type="noConversion"/>
  </si>
  <si>
    <t>고대면 특우회</t>
    <phoneticPr fontId="2" type="noConversion"/>
  </si>
  <si>
    <t>우강</t>
    <phoneticPr fontId="2" type="noConversion"/>
  </si>
  <si>
    <t>기관</t>
    <phoneticPr fontId="2" type="noConversion"/>
  </si>
  <si>
    <t>7.5.</t>
    <phoneticPr fontId="2" type="noConversion"/>
  </si>
  <si>
    <t>면정협조자 오찬 제공</t>
    <phoneticPr fontId="2" type="noConversion"/>
  </si>
  <si>
    <t>소들강문</t>
    <phoneticPr fontId="2" type="noConversion"/>
  </si>
  <si>
    <t>카드</t>
    <phoneticPr fontId="2" type="noConversion"/>
  </si>
  <si>
    <t>면정협조자 격려금(2018 새마을지도자 수련대회)</t>
    <phoneticPr fontId="2" type="noConversion"/>
  </si>
  <si>
    <t>우강면 의용소방대</t>
    <phoneticPr fontId="2" type="noConversion"/>
  </si>
  <si>
    <t>7.31.</t>
    <phoneticPr fontId="2" type="noConversion"/>
  </si>
  <si>
    <t>손님접대용 음료수</t>
    <phoneticPr fontId="2" type="noConversion"/>
  </si>
  <si>
    <t>대들보 식당</t>
    <phoneticPr fontId="2" type="noConversion"/>
  </si>
  <si>
    <t>2018.7.23</t>
    <phoneticPr fontId="2" type="noConversion"/>
  </si>
  <si>
    <t>동정 협조자와의 만찬 간담회</t>
  </si>
  <si>
    <t>이가칡냉면</t>
    <phoneticPr fontId="2" type="noConversion"/>
  </si>
  <si>
    <t>2018.7.18</t>
    <phoneticPr fontId="2" type="noConversion"/>
  </si>
  <si>
    <t>노인회 관계자와의 오찬 간담회</t>
  </si>
  <si>
    <t>2018.7.16</t>
    <phoneticPr fontId="2" type="noConversion"/>
  </si>
  <si>
    <t>동정 업무추진을 위한 유관기관 관계자와의 만찬 간담회</t>
  </si>
  <si>
    <t>명가낙지</t>
    <phoneticPr fontId="2" type="noConversion"/>
  </si>
  <si>
    <t>2018.7.10</t>
    <phoneticPr fontId="2" type="noConversion"/>
  </si>
  <si>
    <t>2018년 당진시 새마을지도자 수련대회 격려금</t>
  </si>
  <si>
    <t>새마을운동 당진시지회 당진3동회장 김성권</t>
    <phoneticPr fontId="2" type="noConversion"/>
  </si>
  <si>
    <t>2018.7.5</t>
    <phoneticPr fontId="2" type="noConversion"/>
  </si>
  <si>
    <t>동정 협조자 급식 제공</t>
  </si>
  <si>
    <t>의정자료 연구활동 추진을 위한 의정협조자와 간담</t>
    <phoneticPr fontId="2" type="noConversion"/>
  </si>
  <si>
    <t>의정협의 및 여론파악을 위한 의정협조자와 간담</t>
    <phoneticPr fontId="2" type="noConversion"/>
  </si>
  <si>
    <t>자연으로</t>
    <phoneticPr fontId="2" type="noConversion"/>
  </si>
  <si>
    <t>미래성</t>
    <phoneticPr fontId="2" type="noConversion"/>
  </si>
  <si>
    <t>의정활동 홍보 추진을 위한 의정협조자와 간담</t>
    <phoneticPr fontId="2" type="noConversion"/>
  </si>
  <si>
    <t>2018.07.03.</t>
    <phoneticPr fontId="2" type="noConversion"/>
  </si>
  <si>
    <t>2018.07.24</t>
    <phoneticPr fontId="2" type="noConversion"/>
  </si>
  <si>
    <t>문화재업무 추진을 위한 관계자와의 간담</t>
    <phoneticPr fontId="2" type="noConversion"/>
  </si>
  <si>
    <t>당산가든</t>
    <phoneticPr fontId="2" type="noConversion"/>
  </si>
  <si>
    <t>2018년 새마을 수련대회 관련 격려</t>
    <phoneticPr fontId="2" type="noConversion"/>
  </si>
  <si>
    <t>당진종합운동장</t>
    <phoneticPr fontId="2" type="noConversion"/>
  </si>
  <si>
    <t>송악</t>
    <phoneticPr fontId="2" type="noConversion"/>
  </si>
  <si>
    <t>슬기네식당</t>
    <phoneticPr fontId="2" type="noConversion"/>
  </si>
  <si>
    <t>찰솔 생선구이정식</t>
    <phoneticPr fontId="2" type="noConversion"/>
  </si>
  <si>
    <t>면정 협조자 중식 제공(주민자치위원)</t>
    <phoneticPr fontId="2" type="noConversion"/>
  </si>
  <si>
    <t>고대실내체육관</t>
    <phoneticPr fontId="2" type="noConversion"/>
  </si>
  <si>
    <t>송암공원 조성사업 기공식 관련 간식구입</t>
    <phoneticPr fontId="2" type="noConversion"/>
  </si>
  <si>
    <t>한국청과</t>
    <phoneticPr fontId="2" type="noConversion"/>
  </si>
  <si>
    <t>회계 및 재산관리 업무를 위한 관계자와의 간담</t>
    <phoneticPr fontId="2" type="noConversion"/>
  </si>
  <si>
    <t>회계</t>
    <phoneticPr fontId="2" type="noConversion"/>
  </si>
  <si>
    <t>이종구항아리짬뽕</t>
    <phoneticPr fontId="2" type="noConversion"/>
  </si>
  <si>
    <t>도원</t>
    <phoneticPr fontId="2" type="noConversion"/>
  </si>
  <si>
    <t>성미진회관</t>
    <phoneticPr fontId="2" type="noConversion"/>
  </si>
  <si>
    <t>카드</t>
    <phoneticPr fontId="2" type="noConversion"/>
  </si>
  <si>
    <t>회계</t>
    <phoneticPr fontId="2" type="noConversion"/>
  </si>
  <si>
    <t>시책</t>
    <phoneticPr fontId="2" type="noConversion"/>
  </si>
  <si>
    <t>민원응대용 음료구입</t>
    <phoneticPr fontId="2" type="noConversion"/>
  </si>
  <si>
    <t>올리고마을</t>
    <phoneticPr fontId="2" type="noConversion"/>
  </si>
  <si>
    <t>7.20.</t>
  </si>
  <si>
    <t>보건소 현안업무 간담 오찬</t>
  </si>
  <si>
    <t>7.31.</t>
  </si>
  <si>
    <t>건강증진 현안업무 간담 오찬</t>
  </si>
  <si>
    <t>예당갈비막국수</t>
  </si>
  <si>
    <t>7.13.</t>
  </si>
  <si>
    <t>건강한여름나기 캠페인 참석 직원 격려 만찬</t>
  </si>
  <si>
    <t>육마니</t>
  </si>
  <si>
    <t>7.30.</t>
  </si>
  <si>
    <t>보건소 업무관련 간담회 후 만찬</t>
  </si>
  <si>
    <t>축산업무추진 유관단체 협의</t>
    <phoneticPr fontId="2" type="noConversion"/>
  </si>
  <si>
    <t>당진문화정책 수립을 위한 문화관계자 간담</t>
  </si>
  <si>
    <t>인문도시 사업 협의를 위한 간담</t>
    <phoneticPr fontId="2" type="noConversion"/>
  </si>
  <si>
    <t>딸부자집</t>
    <phoneticPr fontId="2" type="noConversion"/>
  </si>
  <si>
    <t>부서직원 격려 오찬</t>
    <phoneticPr fontId="2" type="noConversion"/>
  </si>
  <si>
    <t>지환정육점</t>
    <phoneticPr fontId="2" type="noConversion"/>
  </si>
  <si>
    <t>민주시민교육 기본계획수립 관련 간담</t>
    <phoneticPr fontId="2" type="noConversion"/>
  </si>
  <si>
    <t>지환한우전문정육식당</t>
    <phoneticPr fontId="2" type="noConversion"/>
  </si>
  <si>
    <t>정책개발</t>
    <phoneticPr fontId="2" type="noConversion"/>
  </si>
  <si>
    <t>부서직원 격려 오찬</t>
  </si>
  <si>
    <t>자연산미꾸라지</t>
    <phoneticPr fontId="2" type="noConversion"/>
  </si>
  <si>
    <t>본가건하은칼국수</t>
    <phoneticPr fontId="2" type="noConversion"/>
  </si>
  <si>
    <t>당진 문화발전 협의 간담</t>
  </si>
  <si>
    <t>숯불왕꼼장어</t>
    <phoneticPr fontId="2" type="noConversion"/>
  </si>
  <si>
    <t>장충동왕족발보쌈</t>
    <phoneticPr fontId="2" type="noConversion"/>
  </si>
  <si>
    <t>대구반야월막창</t>
    <phoneticPr fontId="2" type="noConversion"/>
  </si>
  <si>
    <t>박명수 면사랑</t>
    <phoneticPr fontId="2" type="noConversion"/>
  </si>
  <si>
    <t>대감</t>
    <phoneticPr fontId="2" type="noConversion"/>
  </si>
  <si>
    <t>본스치킨</t>
    <phoneticPr fontId="2" type="noConversion"/>
  </si>
  <si>
    <t>설악칡냉면</t>
    <phoneticPr fontId="2" type="noConversion"/>
  </si>
  <si>
    <t>부서직원 격려</t>
    <phoneticPr fontId="2" type="noConversion"/>
  </si>
  <si>
    <t>왕건24시</t>
    <phoneticPr fontId="2" type="noConversion"/>
  </si>
  <si>
    <t>해나루한돈정육식당</t>
    <phoneticPr fontId="2" type="noConversion"/>
  </si>
  <si>
    <t>재정 협조자와의 간담</t>
  </si>
  <si>
    <t>은계엘리스</t>
    <phoneticPr fontId="2" type="noConversion"/>
  </si>
  <si>
    <t>기장꼼장어</t>
    <phoneticPr fontId="2" type="noConversion"/>
  </si>
  <si>
    <t>미래성황제해신탕</t>
    <phoneticPr fontId="2" type="noConversion"/>
  </si>
  <si>
    <t>양가</t>
    <phoneticPr fontId="2" type="noConversion"/>
  </si>
  <si>
    <t>평가관리 업무 협조자 간담회 오찬 제공</t>
  </si>
  <si>
    <t>규우</t>
    <phoneticPr fontId="2" type="noConversion"/>
  </si>
  <si>
    <t>시정협조자와의 간담에 따른 오찬</t>
  </si>
  <si>
    <t>민물장어</t>
    <phoneticPr fontId="2" type="noConversion"/>
  </si>
  <si>
    <t>도시개발 업무 협조자 특산품 홍보</t>
    <phoneticPr fontId="2" type="noConversion"/>
  </si>
  <si>
    <t>가족회관</t>
    <phoneticPr fontId="2" type="noConversion"/>
  </si>
  <si>
    <t>도시재생 관련 음료 제공</t>
    <phoneticPr fontId="2" type="noConversion"/>
  </si>
  <si>
    <t>2018년 새마을 수련회 격려금 지급</t>
    <phoneticPr fontId="2" type="noConversion"/>
  </si>
  <si>
    <t>새마을수련회</t>
    <phoneticPr fontId="2" type="noConversion"/>
  </si>
  <si>
    <t>한모둠설렁탕</t>
    <phoneticPr fontId="2" type="noConversion"/>
  </si>
  <si>
    <t>태봉칡냉면</t>
    <phoneticPr fontId="2" type="noConversion"/>
  </si>
  <si>
    <t>2018.07.11</t>
    <phoneticPr fontId="2" type="noConversion"/>
  </si>
  <si>
    <t>상록식당야식</t>
    <phoneticPr fontId="2" type="noConversion"/>
  </si>
  <si>
    <t>면정 협조자 격려금</t>
    <phoneticPr fontId="2" type="noConversion"/>
  </si>
  <si>
    <t>새마을지도자협의회
새마을부녀회</t>
    <phoneticPr fontId="2" type="noConversion"/>
  </si>
  <si>
    <t>2018.07.19</t>
    <phoneticPr fontId="2" type="noConversion"/>
  </si>
  <si>
    <t>충남도서관 직원들과의 간담회</t>
    <phoneticPr fontId="2" type="noConversion"/>
  </si>
  <si>
    <t>동가</t>
    <phoneticPr fontId="2" type="noConversion"/>
  </si>
  <si>
    <t>시책</t>
    <phoneticPr fontId="2" type="noConversion"/>
  </si>
  <si>
    <t>2018. 07. 04</t>
    <phoneticPr fontId="2" type="noConversion"/>
  </si>
  <si>
    <t>당진시 장애인 시설단체장 간담회</t>
    <phoneticPr fontId="2" type="noConversion"/>
  </si>
  <si>
    <t>옹기촌</t>
    <phoneticPr fontId="2" type="noConversion"/>
  </si>
  <si>
    <t>카드</t>
    <phoneticPr fontId="2" type="noConversion"/>
  </si>
  <si>
    <t>2018. 07. 29</t>
    <phoneticPr fontId="2" type="noConversion"/>
  </si>
  <si>
    <t>당진시 보훈단체장 간담회</t>
    <phoneticPr fontId="2" type="noConversion"/>
  </si>
  <si>
    <t>동가</t>
    <phoneticPr fontId="2" type="noConversion"/>
  </si>
  <si>
    <t>오·만찬</t>
    <phoneticPr fontId="2" type="noConversion"/>
  </si>
  <si>
    <t>재해예방 시책 추진 협조자 특산품 홍보</t>
    <phoneticPr fontId="2" type="noConversion"/>
  </si>
  <si>
    <t>당진시 학교급식 현안 논의를 위한 관계자와의 간담</t>
    <phoneticPr fontId="2" type="noConversion"/>
  </si>
  <si>
    <t>털보장어</t>
    <phoneticPr fontId="2" type="noConversion"/>
  </si>
  <si>
    <t>지역경제 활성화 추진 직원 격려를 위한 간담</t>
    <phoneticPr fontId="2" type="noConversion"/>
  </si>
  <si>
    <t>당진시 환경관련 현안 논의를 위한 간담</t>
    <phoneticPr fontId="2" type="noConversion"/>
  </si>
  <si>
    <t>당진시 지역현안 논의를 위한 언론인 관계자와의 간담</t>
    <phoneticPr fontId="2" type="noConversion"/>
  </si>
  <si>
    <t>발전소 업무 추진 및 현안 논의를 위한 관계자와의 간담</t>
    <phoneticPr fontId="2" type="noConversion"/>
  </si>
  <si>
    <t>라돈침대 관련 현안논의를 위한 망르대표와의 간담</t>
    <phoneticPr fontId="2" type="noConversion"/>
  </si>
  <si>
    <t>은행나무집</t>
    <phoneticPr fontId="2" type="noConversion"/>
  </si>
  <si>
    <t>라돈침대 해결방안 논의를 위한 관계자와의 간담</t>
    <phoneticPr fontId="2" type="noConversion"/>
  </si>
  <si>
    <t>마을기업 홍보를 위한 물품 구입</t>
    <phoneticPr fontId="2" type="noConversion"/>
  </si>
  <si>
    <t>백석올미영농조합법인</t>
    <phoneticPr fontId="2" type="noConversion"/>
  </si>
  <si>
    <t>당진시 기업 투자유치 논의를 위한 관계자와의 간담</t>
    <phoneticPr fontId="2" type="noConversion"/>
  </si>
  <si>
    <t>라돈 매트리스 해체 관련 주민대표와의 간담</t>
    <phoneticPr fontId="2" type="noConversion"/>
  </si>
  <si>
    <t>안섬메밀막국수</t>
    <phoneticPr fontId="2" type="noConversion"/>
  </si>
  <si>
    <t>의정 관계자 업무 협의 및 석식</t>
    <phoneticPr fontId="2" type="noConversion"/>
  </si>
  <si>
    <t>건설업 관계자 업무 협의 및 석식</t>
    <phoneticPr fontId="2" type="noConversion"/>
  </si>
  <si>
    <t>옥돌고개</t>
    <phoneticPr fontId="2" type="noConversion"/>
  </si>
  <si>
    <t>새마을협의회</t>
    <phoneticPr fontId="2" type="noConversion"/>
  </si>
  <si>
    <t xml:space="preserve">당진 초중교 신설 등 지역교육시책 협의를 위한 충남도교육감과의 간담 </t>
  </si>
  <si>
    <t>민선7기 출범에 따른 지역 언론인과의 간담</t>
  </si>
  <si>
    <t>해저도시</t>
  </si>
  <si>
    <t>노인복지시책 구성을 위한 노인회 당진시지회 임원 등 과의 간담</t>
  </si>
  <si>
    <t>지역축산업 시책추진을 위한 당진축협 임원 등과의 간담</t>
  </si>
  <si>
    <t>지역사회보장협의체 임원진과의 간담(지역대회)</t>
  </si>
  <si>
    <t>리솜리조트 휴</t>
  </si>
  <si>
    <t>교황청 주한대사 및 외무장관 등 대상 지역특산품 홍보</t>
  </si>
  <si>
    <t>양성평등주간 기념행사 관련 여성단체협의회 임원 등 간담</t>
  </si>
  <si>
    <t>지역현안업무 협의를 위한 유관기관장과의 간담</t>
  </si>
  <si>
    <t>난지섬 지역주민과의 간담</t>
  </si>
  <si>
    <t>섬사랑</t>
  </si>
  <si>
    <t>시정, 의정간 유기적인 협조관계 구축을 위한 시의회와의 간담</t>
  </si>
  <si>
    <t>당진장어</t>
  </si>
  <si>
    <t>지역특산품 홍보(해나루 사과주스)</t>
  </si>
  <si>
    <t>충남당진지역자활센터</t>
  </si>
  <si>
    <t>송암공원 기공식 후 사업추진계획 설명 등 시도의원, 지역주민과의 간담</t>
  </si>
  <si>
    <t>청하</t>
  </si>
  <si>
    <t>보훈단체 당면사항 및 발전방향 논의를 위한 보훈단체장과의 간담</t>
  </si>
  <si>
    <t>노인정책 수립 및 추진을 위한 관내 노인대학장협의회원과의 간담</t>
  </si>
  <si>
    <t>대들보함흥면옥</t>
  </si>
  <si>
    <t>민선7기 시정운영방향 기자단 홍보</t>
  </si>
  <si>
    <t>방문민원인 제공 다과류 구입</t>
  </si>
  <si>
    <t>당진축협 하나로마트</t>
  </si>
  <si>
    <t>부시장, 국장, 직속기관장, 주무과장 등 격려</t>
  </si>
  <si>
    <t>집중호우 대비 재난취약지구 현장 점검 관련부서 격려</t>
  </si>
  <si>
    <t>당진청년취업지원시책 추진관련 지역경제과 직원 격려</t>
  </si>
  <si>
    <t>폭우대비 상근직원(수로원 등) 격려</t>
  </si>
  <si>
    <t>고창풍천장어</t>
  </si>
  <si>
    <t>소양강닭갈비</t>
  </si>
  <si>
    <t>자치행정과장, 팀장 등 격려</t>
  </si>
  <si>
    <t>우렁이식당</t>
  </si>
  <si>
    <t>로마교황청 주한대사 및 외무장관 방문관련 문화관광과 직원 격려</t>
  </si>
  <si>
    <t>천상대게</t>
  </si>
  <si>
    <t>로마교황청 주한대사 방문관련 문화관광과장 등 격려(보고)</t>
  </si>
  <si>
    <t>솔뫼협동조합카페</t>
  </si>
  <si>
    <t>정년, 명예퇴임 공무원 등 격려</t>
  </si>
  <si>
    <t>수행비서진 격려</t>
  </si>
  <si>
    <t>엔젤리너스</t>
  </si>
  <si>
    <t>고봉민김밥</t>
  </si>
  <si>
    <t>국가관광 전략 영상회의 보고사항 점검 및 관련부서장 격려</t>
  </si>
  <si>
    <t>시정업무추진 부시장, 국장 등 간부공무원 격려</t>
  </si>
  <si>
    <t>삼선산 수목원 물놀이 시설 등 현장방문 대상부서장 등 격려</t>
  </si>
  <si>
    <t>자치행정과 시정팀 직원 격려</t>
  </si>
  <si>
    <t>소바애</t>
  </si>
  <si>
    <t>난지섬 주민간담회 및 해수욕장 개장 추진유공 관련부서장 격려</t>
  </si>
  <si>
    <t>경제환경분야 주요업무 추진유공 경제환경국장 및 수행진 격려</t>
  </si>
  <si>
    <t>큰집숯불갈비</t>
  </si>
  <si>
    <t>관광시책 추진관련 문화관광과 직원 격려</t>
  </si>
  <si>
    <t>시정업무 추진 자치행정국장 등 격려</t>
  </si>
  <si>
    <t>폭염대비 시민안전시책 추진관련 안전총괄과 직원격려</t>
  </si>
  <si>
    <t>비서실, 사진실 직원 등 격려</t>
  </si>
  <si>
    <t>주민총회 추진관련 자치행정과장, 주민자치팀 직원 등 격려</t>
  </si>
  <si>
    <t>장어나라</t>
  </si>
  <si>
    <t>초복맞이 시정업무추진 시청직원 격려(구내식당 이용직원)</t>
  </si>
  <si>
    <t>당진시청</t>
  </si>
  <si>
    <t>지역에너지 비전 수립을 위한 실무추진단(지역경제과장) 등 격려</t>
  </si>
  <si>
    <t>신벌떼해장국</t>
  </si>
  <si>
    <t>해수욕장 운영관련 문화관광과 직원 격려</t>
  </si>
  <si>
    <t>폭염종합대책 추진관련 안전총괄과 보고 및 직원 격려</t>
  </si>
  <si>
    <t>자치행정국 간부공무원 격려</t>
  </si>
  <si>
    <t>대명수산</t>
  </si>
  <si>
    <t>산림녹지과 직원 격려</t>
  </si>
  <si>
    <t>도로과 도로보수원 직원 격려</t>
  </si>
  <si>
    <t>시정 현안사업 담당직원 격려</t>
  </si>
  <si>
    <t>석문면 직원 격려</t>
  </si>
  <si>
    <t>광명호수산</t>
  </si>
  <si>
    <t>자연으로</t>
  </si>
  <si>
    <t>환경정책과 직원 격려</t>
  </si>
  <si>
    <t>주원</t>
  </si>
  <si>
    <t>비서실 및 직원 격려</t>
  </si>
  <si>
    <t>격무부서 직원 격려</t>
  </si>
  <si>
    <t>자치행정과 시정팀 직원격려</t>
  </si>
  <si>
    <t>민물장어</t>
  </si>
  <si>
    <t>교통과 직원격려</t>
  </si>
  <si>
    <t>민원위생과 직원 격려</t>
  </si>
  <si>
    <t>시정 현안사업장 점검직원 격려</t>
  </si>
  <si>
    <t>폭염상황 점검 및 관련 직원격려</t>
  </si>
  <si>
    <t>경제환경국 간부 격려</t>
  </si>
  <si>
    <t>삼포보신탕</t>
  </si>
  <si>
    <t>2018-07-03</t>
    <phoneticPr fontId="2" type="noConversion"/>
  </si>
  <si>
    <t>합덕읍 주민자치위 임원 간담</t>
  </si>
  <si>
    <t>현대식당</t>
  </si>
  <si>
    <t>2018-07-05</t>
    <phoneticPr fontId="2" type="noConversion"/>
  </si>
  <si>
    <t>당진땅수호 범대위 임원 간담</t>
  </si>
  <si>
    <t>삼대째손두부</t>
  </si>
  <si>
    <t>보훈단체장 현안 간담</t>
  </si>
  <si>
    <t>큰집추어탕</t>
  </si>
  <si>
    <t>적십자협의회 임원 현안 간담</t>
  </si>
  <si>
    <t>충남도 현안협의 방문자 간담</t>
  </si>
  <si>
    <t>이통장협의회 임원 간담</t>
  </si>
  <si>
    <t>7. 6.</t>
    <phoneticPr fontId="2" type="noConversion"/>
  </si>
  <si>
    <t>온배수 활용 관계자 오찬(주민)</t>
    <phoneticPr fontId="2" type="noConversion"/>
  </si>
  <si>
    <t>몽땅곱창막창</t>
    <phoneticPr fontId="2" type="noConversion"/>
  </si>
  <si>
    <t>7. 11.</t>
    <phoneticPr fontId="2" type="noConversion"/>
  </si>
  <si>
    <t>농정시책(rpc통합) 관계자 만찬</t>
    <phoneticPr fontId="2" type="noConversion"/>
  </si>
  <si>
    <t>합덕식당</t>
    <phoneticPr fontId="2" type="noConversion"/>
  </si>
  <si>
    <t>7. 13.</t>
    <phoneticPr fontId="2" type="noConversion"/>
  </si>
  <si>
    <t>농정시책(학교급식) 관계자 만찬</t>
    <phoneticPr fontId="2" type="noConversion"/>
  </si>
  <si>
    <t>8.3.</t>
    <phoneticPr fontId="2" type="noConversion"/>
  </si>
  <si>
    <t>8.17.</t>
    <phoneticPr fontId="2" type="noConversion"/>
  </si>
  <si>
    <t>면정협조자 격려금(시 보호수 소나무 제례행사)</t>
    <phoneticPr fontId="2" type="noConversion"/>
  </si>
  <si>
    <t>세류2리장 김상주</t>
    <phoneticPr fontId="2" type="noConversion"/>
  </si>
  <si>
    <t>8.20.</t>
    <phoneticPr fontId="2" type="noConversion"/>
  </si>
  <si>
    <t>면정협조자 격려금(도민체전 씨름대표팀)</t>
    <phoneticPr fontId="2" type="noConversion"/>
  </si>
  <si>
    <t>도민체전 씨름대표</t>
    <phoneticPr fontId="2" type="noConversion"/>
  </si>
  <si>
    <t>김가면옥</t>
    <phoneticPr fontId="2" type="noConversion"/>
  </si>
  <si>
    <t>8.30.</t>
    <phoneticPr fontId="2" type="noConversion"/>
  </si>
  <si>
    <t>면정협조자 격려금(2018 이통장 한마음대회)</t>
    <phoneticPr fontId="2" type="noConversion"/>
  </si>
  <si>
    <t>이장협의회장 문수일</t>
    <phoneticPr fontId="2" type="noConversion"/>
  </si>
  <si>
    <t>제70회 충남도민체전 선수단 격려금</t>
  </si>
  <si>
    <t>농촌지도사업 홍보를 위한 기자협회 간담회 급식</t>
    <phoneticPr fontId="2" type="noConversion"/>
  </si>
  <si>
    <t xml:space="preserve">제70회 충남도민체전 출전 선수단 격려 </t>
    <phoneticPr fontId="2" type="noConversion"/>
  </si>
  <si>
    <t>씨름협회</t>
    <phoneticPr fontId="2" type="noConversion"/>
  </si>
  <si>
    <t>8.1.</t>
  </si>
  <si>
    <t>정신보건사업 현안 업무 관련 간담 오찬</t>
  </si>
  <si>
    <t>8.8.</t>
  </si>
  <si>
    <t>충남도민체전 종합우승을 위한 선수단 격려</t>
  </si>
  <si>
    <t>태권도협회</t>
  </si>
  <si>
    <t>자원순환</t>
    <phoneticPr fontId="2" type="noConversion"/>
  </si>
  <si>
    <t>휴가철 피서지 쓰레기 관리대책 점검</t>
    <phoneticPr fontId="2" type="noConversion"/>
  </si>
  <si>
    <t>도민체전 응원관련 간담회</t>
    <phoneticPr fontId="2" type="noConversion"/>
  </si>
  <si>
    <t>당진시청 카페테리아</t>
    <phoneticPr fontId="2" type="noConversion"/>
  </si>
  <si>
    <t>휴가철 마무리 쓰레기 점검관련 간담회</t>
    <phoneticPr fontId="2" type="noConversion"/>
  </si>
  <si>
    <t>한결부페</t>
    <phoneticPr fontId="2" type="noConversion"/>
  </si>
  <si>
    <t>제70회 도민체전 종합우승기원 격려 물품 구입</t>
  </si>
  <si>
    <t>코카콜라EDP당진점</t>
    <phoneticPr fontId="2" type="noConversion"/>
  </si>
  <si>
    <t>충청남도 이통장 한마음 체육대회 격려금 지급</t>
  </si>
  <si>
    <t>동정협조자 중식 제공</t>
  </si>
  <si>
    <t>동정협조자 석식 제공</t>
  </si>
  <si>
    <t>당진1동 주민자치위원회 선진지 견학 격려금 지급</t>
  </si>
  <si>
    <t>2018-0814</t>
    <phoneticPr fontId="2" type="noConversion"/>
  </si>
  <si>
    <t>충남도민체전 선수단 격려를 위한 간식제공</t>
    <phoneticPr fontId="2" type="noConversion"/>
  </si>
  <si>
    <t>맥도날드</t>
    <phoneticPr fontId="2" type="noConversion"/>
  </si>
  <si>
    <t>대호지</t>
    <phoneticPr fontId="2" type="noConversion"/>
  </si>
  <si>
    <t>기관</t>
    <phoneticPr fontId="2" type="noConversion"/>
  </si>
  <si>
    <t>제70회 충남도민체전 종합우승기원을 위한 선수단격려</t>
    <phoneticPr fontId="2" type="noConversion"/>
  </si>
  <si>
    <t>백제가든</t>
    <phoneticPr fontId="2" type="noConversion"/>
  </si>
  <si>
    <t>현금</t>
    <phoneticPr fontId="2" type="noConversion"/>
  </si>
  <si>
    <t>제8회 충남 이통장 한마음 체육대회 참가 격려</t>
    <phoneticPr fontId="2" type="noConversion"/>
  </si>
  <si>
    <t>대호지면사무소</t>
    <phoneticPr fontId="2" type="noConversion"/>
  </si>
  <si>
    <t>민원접대용 음료 구입</t>
    <phoneticPr fontId="2" type="noConversion"/>
  </si>
  <si>
    <t>153할인마트</t>
    <phoneticPr fontId="2" type="noConversion"/>
  </si>
  <si>
    <t>카드</t>
    <phoneticPr fontId="2" type="noConversion"/>
  </si>
  <si>
    <t>물품구입</t>
    <phoneticPr fontId="2" type="noConversion"/>
  </si>
  <si>
    <t>2018.8.20.</t>
    <phoneticPr fontId="2" type="noConversion"/>
  </si>
  <si>
    <t>도민체전 참가 선수단 격려</t>
    <phoneticPr fontId="2" type="noConversion"/>
  </si>
  <si>
    <t>2018.8.27.</t>
    <phoneticPr fontId="2" type="noConversion"/>
  </si>
  <si>
    <t>고대면 농업경영인회 격려</t>
    <phoneticPr fontId="2" type="noConversion"/>
  </si>
  <si>
    <t>고대면 체육회 격려</t>
    <phoneticPr fontId="2" type="noConversion"/>
  </si>
  <si>
    <t>2018.8.31.</t>
    <phoneticPr fontId="2" type="noConversion"/>
  </si>
  <si>
    <t>고대면 쌀 전업농회 격려</t>
    <phoneticPr fontId="2" type="noConversion"/>
  </si>
  <si>
    <t>제8회 충청남도 이통장 한마음 체육대회 격려금</t>
    <phoneticPr fontId="2" type="noConversion"/>
  </si>
  <si>
    <t>이통장회</t>
    <phoneticPr fontId="2" type="noConversion"/>
  </si>
  <si>
    <t>제70회 충남도민체전 선수단 격려금 지급</t>
    <phoneticPr fontId="2" type="noConversion"/>
  </si>
  <si>
    <t>보디빌딩협회</t>
    <phoneticPr fontId="2" type="noConversion"/>
  </si>
  <si>
    <t>업무추진 소속직원 격려 급식 제공</t>
    <phoneticPr fontId="2" type="noConversion"/>
  </si>
  <si>
    <t>제70회 충남도민체전 관련 테니스선수단 격려금</t>
    <phoneticPr fontId="2" type="noConversion"/>
  </si>
  <si>
    <t>신평문화스포츠센터</t>
    <phoneticPr fontId="2" type="noConversion"/>
  </si>
  <si>
    <t>공영차고지 조성 등 교통업무 추진을 위한 관계자와의 간담</t>
    <phoneticPr fontId="2" type="noConversion"/>
  </si>
  <si>
    <t>교통안전다짐결의대회 등 교통업무 추진을 위한 관계자와의 간담</t>
    <phoneticPr fontId="2" type="noConversion"/>
  </si>
  <si>
    <t>태풍대비 철도건설공사현장 점검 등 교통업무 추진을 위한 관계자와의 간담</t>
    <phoneticPr fontId="2" type="noConversion"/>
  </si>
  <si>
    <t>아름다운아파트 현지평가 관계자와 간담회 식비</t>
    <phoneticPr fontId="2" type="noConversion"/>
  </si>
  <si>
    <t>2018.08.10.</t>
    <phoneticPr fontId="2" type="noConversion"/>
  </si>
  <si>
    <t>제주목장</t>
    <phoneticPr fontId="2" type="noConversion"/>
  </si>
  <si>
    <t>2018.08.13.</t>
    <phoneticPr fontId="2" type="noConversion"/>
  </si>
  <si>
    <t>도민체전 선수단 종합우승을 위한 격려금</t>
    <phoneticPr fontId="2" type="noConversion"/>
  </si>
  <si>
    <t>게이트볼강맹단체</t>
    <phoneticPr fontId="2" type="noConversion"/>
  </si>
  <si>
    <t>2018.08.14.</t>
    <phoneticPr fontId="2" type="noConversion"/>
  </si>
  <si>
    <t>제8회 이통장 한마음 체육대회 격려금</t>
    <phoneticPr fontId="2" type="noConversion"/>
  </si>
  <si>
    <t>이장단협의회</t>
    <phoneticPr fontId="2" type="noConversion"/>
  </si>
  <si>
    <t>합덕</t>
    <phoneticPr fontId="2" type="noConversion"/>
  </si>
  <si>
    <t>송산</t>
    <phoneticPr fontId="2" type="noConversion"/>
  </si>
  <si>
    <t>기관</t>
    <phoneticPr fontId="2" type="noConversion"/>
  </si>
  <si>
    <t>2018.08.16</t>
    <phoneticPr fontId="2" type="noConversion"/>
  </si>
  <si>
    <t>면정 협조자 격려금</t>
    <phoneticPr fontId="2" type="noConversion"/>
  </si>
  <si>
    <t>이장단협의회장(농촌봉사)</t>
    <phoneticPr fontId="2" type="noConversion"/>
  </si>
  <si>
    <t>카드</t>
    <phoneticPr fontId="2" type="noConversion"/>
  </si>
  <si>
    <t>2018.08.31</t>
    <phoneticPr fontId="2" type="noConversion"/>
  </si>
  <si>
    <t>도민체전 출전선수 격려금</t>
    <phoneticPr fontId="2" type="noConversion"/>
  </si>
  <si>
    <t>배구협회장(도민체전격려)</t>
    <phoneticPr fontId="2" type="noConversion"/>
  </si>
  <si>
    <t>현금</t>
    <phoneticPr fontId="2" type="noConversion"/>
  </si>
  <si>
    <t>농업경영인회장(농촌봉사)</t>
    <phoneticPr fontId="2" type="noConversion"/>
  </si>
  <si>
    <t>환경관련 단체와의 간담회</t>
    <phoneticPr fontId="2" type="noConversion"/>
  </si>
  <si>
    <t>의회국장</t>
  </si>
  <si>
    <t>의정자료 연구활동을 위한 관계자와 간담</t>
    <phoneticPr fontId="2" type="noConversion"/>
  </si>
  <si>
    <t>2018-0725</t>
    <phoneticPr fontId="2" type="noConversion"/>
  </si>
  <si>
    <t>의회운영 관련수집을 위한 관계자와 간담</t>
    <phoneticPr fontId="2" type="noConversion"/>
  </si>
  <si>
    <t>전라도횟집</t>
  </si>
  <si>
    <t>명가낙지마당</t>
  </si>
  <si>
    <t>박혜자낙지마당</t>
  </si>
  <si>
    <t>생선구이집</t>
  </si>
  <si>
    <t>송화삼계탕</t>
  </si>
  <si>
    <t>석문참숯생고기</t>
  </si>
  <si>
    <t>은계</t>
  </si>
  <si>
    <t>언론관계자 홍보용 지역특산물 제공</t>
    <phoneticPr fontId="2" type="noConversion"/>
  </si>
  <si>
    <t>당진농협하나로마트외1</t>
    <phoneticPr fontId="2" type="noConversion"/>
  </si>
  <si>
    <t>박명숙 면사랑</t>
  </si>
  <si>
    <t>시정홍보 간담을 위한 음료 구입</t>
  </si>
  <si>
    <t>CU 당진종합병원점</t>
  </si>
  <si>
    <t>소들곱창</t>
  </si>
  <si>
    <t>강화밴뎅이</t>
  </si>
  <si>
    <t>등대</t>
  </si>
  <si>
    <t>경일장어</t>
  </si>
  <si>
    <t>항아리칼국수</t>
  </si>
  <si>
    <t>해오름해물칼국수</t>
  </si>
  <si>
    <t>홍보정보</t>
    <phoneticPr fontId="2" type="noConversion"/>
  </si>
  <si>
    <t>제8회 충남 이통장 한마음체육대회 격려금</t>
    <phoneticPr fontId="2" type="noConversion"/>
  </si>
  <si>
    <t>공주 백제체육관</t>
    <phoneticPr fontId="2" type="noConversion"/>
  </si>
  <si>
    <t>제70회 충남도민체전 출전선수단 격려금</t>
    <phoneticPr fontId="2" type="noConversion"/>
  </si>
  <si>
    <t>당진 국민체육센터 탁구장</t>
    <phoneticPr fontId="2" type="noConversion"/>
  </si>
  <si>
    <t>승강기 사고대응 합동훈련관련 훈련참여자 격려</t>
    <phoneticPr fontId="2" type="noConversion"/>
  </si>
  <si>
    <t>도시군 특별사법경찰 교차 합동단속에 따른 오찬</t>
    <phoneticPr fontId="2" type="noConversion"/>
  </si>
  <si>
    <t>당진항 홍보추진을 위한 업무관계자와의 만찬</t>
    <phoneticPr fontId="2" type="noConversion"/>
  </si>
  <si>
    <t>가장맛있는족발</t>
    <phoneticPr fontId="2" type="noConversion"/>
  </si>
  <si>
    <t xml:space="preserve">당진항지원센터 입주기관 단체 업무협의 음료 구입  (시책추진) </t>
    <phoneticPr fontId="2" type="noConversion"/>
  </si>
  <si>
    <t>장미약국</t>
    <phoneticPr fontId="2" type="noConversion"/>
  </si>
  <si>
    <t>생선구이집</t>
    <phoneticPr fontId="2" type="noConversion"/>
  </si>
  <si>
    <t>고향쌈밥</t>
    <phoneticPr fontId="2" type="noConversion"/>
  </si>
  <si>
    <t>기간제 근로자 격려를 위한 급식제공</t>
    <phoneticPr fontId="2" type="noConversion"/>
  </si>
  <si>
    <t>제8회 충청남도 이통장 한마음 체육대회 참석 격려금</t>
    <phoneticPr fontId="2" type="noConversion"/>
  </si>
  <si>
    <t xml:space="preserve"> </t>
    <phoneticPr fontId="2" type="noConversion"/>
  </si>
  <si>
    <t>도로보수원 격려를 위한 급식제공</t>
    <phoneticPr fontId="2" type="noConversion"/>
  </si>
  <si>
    <t>종갓집 보신정</t>
    <phoneticPr fontId="2" type="noConversion"/>
  </si>
  <si>
    <t>충청남도 농민회 농민대회 참석 격려금</t>
    <phoneticPr fontId="2" type="noConversion"/>
  </si>
  <si>
    <t>개발원회 선진지 견학 격려금</t>
    <phoneticPr fontId="2" type="noConversion"/>
  </si>
  <si>
    <t xml:space="preserve">체육회 도민체전 참여 격려금 </t>
    <phoneticPr fontId="2" type="noConversion"/>
  </si>
  <si>
    <t>업무추진 유관 기관단체 방문시 협조물품 구입</t>
    <phoneticPr fontId="2" type="noConversion"/>
  </si>
  <si>
    <t>보육 관계자와의 오찬 간담 중식비</t>
    <phoneticPr fontId="2" type="noConversion"/>
  </si>
  <si>
    <t>제70회 충남도민체전 결연선수단 격려물품 구입</t>
    <phoneticPr fontId="2" type="noConversion"/>
  </si>
  <si>
    <t>맘스터치</t>
    <phoneticPr fontId="2" type="noConversion"/>
  </si>
  <si>
    <t>일본 다이센시 청소년 교류단 방문에 따른 관계자 식비</t>
  </si>
  <si>
    <t>매송휴게소</t>
    <phoneticPr fontId="2" type="noConversion"/>
  </si>
  <si>
    <t>국제 교류 업무추진을 위한 기념품</t>
  </si>
  <si>
    <t>벌수도예</t>
    <phoneticPr fontId="2" type="noConversion"/>
  </si>
  <si>
    <t>본가왕뼈감자탕</t>
    <phoneticPr fontId="2" type="noConversion"/>
  </si>
  <si>
    <t>내고향냉면갈비</t>
    <phoneticPr fontId="2" type="noConversion"/>
  </si>
  <si>
    <t>위생시책추진 협조자 급식비</t>
    <phoneticPr fontId="2" type="noConversion"/>
  </si>
  <si>
    <t>도안동감나무집</t>
    <phoneticPr fontId="2" type="noConversion"/>
  </si>
  <si>
    <t>민원시책추진 협조자 급식비</t>
    <phoneticPr fontId="2" type="noConversion"/>
  </si>
  <si>
    <t xml:space="preserve">구구단 </t>
    <phoneticPr fontId="2" type="noConversion"/>
  </si>
  <si>
    <t>독서대전 유치 자문단과 위촉식 및 간담회 후 급식</t>
    <phoneticPr fontId="2" type="noConversion"/>
  </si>
  <si>
    <t>제70회 충남도민체전 출전 선수단 격려금</t>
    <phoneticPr fontId="2" type="noConversion"/>
  </si>
  <si>
    <t>당진시 씨름협회장</t>
    <phoneticPr fontId="2" type="noConversion"/>
  </si>
  <si>
    <t>2018.8.2</t>
    <phoneticPr fontId="2" type="noConversion"/>
  </si>
  <si>
    <t>도시재생과 직원 격려 만찬</t>
    <phoneticPr fontId="2" type="noConversion"/>
  </si>
  <si>
    <t>신벌떼해장국</t>
    <phoneticPr fontId="2" type="noConversion"/>
  </si>
  <si>
    <t>건설</t>
    <phoneticPr fontId="2" type="noConversion"/>
  </si>
  <si>
    <t>2018.8.20</t>
    <phoneticPr fontId="2" type="noConversion"/>
  </si>
  <si>
    <t>시정협조자 업무 협조 및 중식</t>
    <phoneticPr fontId="2" type="noConversion"/>
  </si>
  <si>
    <t>중원</t>
    <phoneticPr fontId="2" type="noConversion"/>
  </si>
  <si>
    <t>카드</t>
    <phoneticPr fontId="2" type="noConversion"/>
  </si>
  <si>
    <t>오·만찬</t>
    <phoneticPr fontId="2" type="noConversion"/>
  </si>
  <si>
    <t>시책</t>
    <phoneticPr fontId="2" type="noConversion"/>
  </si>
  <si>
    <t>2018.8.30</t>
    <phoneticPr fontId="2" type="noConversion"/>
  </si>
  <si>
    <t>충남 마을만들기 대화마당 홍보용 특산품 구입</t>
    <phoneticPr fontId="2" type="noConversion"/>
  </si>
  <si>
    <t>면천두견주</t>
    <phoneticPr fontId="2" type="noConversion"/>
  </si>
  <si>
    <t>도민체전 선수단 격려</t>
    <phoneticPr fontId="2" type="noConversion"/>
  </si>
  <si>
    <t>도시계획 업무 협조자 특산품 홍보</t>
    <phoneticPr fontId="2" type="noConversion"/>
  </si>
  <si>
    <t>2018.8.22</t>
    <phoneticPr fontId="2" type="noConversion"/>
  </si>
  <si>
    <t>유관기관 관계자와의 만찬 간담회</t>
  </si>
  <si>
    <t>2018.8.14</t>
    <phoneticPr fontId="2" type="noConversion"/>
  </si>
  <si>
    <t>충청남도 이통장 한마음 체육대회 격려금</t>
  </si>
  <si>
    <t>당진3동 통장협의회장 백한기</t>
    <phoneticPr fontId="2" type="noConversion"/>
  </si>
  <si>
    <t>2018.8.7</t>
    <phoneticPr fontId="2" type="noConversion"/>
  </si>
  <si>
    <t>2018.8.17</t>
    <phoneticPr fontId="2" type="noConversion"/>
  </si>
  <si>
    <t>당진3동주민자치위원회 선진지 견학에 따른 격려금</t>
  </si>
  <si>
    <t>당진3동주민자치위원장 김기태</t>
    <phoneticPr fontId="2" type="noConversion"/>
  </si>
  <si>
    <t>2018.8.8</t>
    <phoneticPr fontId="2" type="noConversion"/>
  </si>
  <si>
    <t>제70회 충남도민체전 출전 선수단 격려금</t>
  </si>
  <si>
    <t>검도협회 선수단</t>
    <phoneticPr fontId="2" type="noConversion"/>
  </si>
  <si>
    <t>2018.8.6</t>
    <phoneticPr fontId="2" type="noConversion"/>
  </si>
  <si>
    <t>국제교류을 위한 다이센시 청소년 홈스테이 방문단 기념품 구입</t>
  </si>
  <si>
    <t>지역현안 관련 동향 파악 및 논의를 위한 관계자와의 간담</t>
    <phoneticPr fontId="2" type="noConversion"/>
  </si>
  <si>
    <t>하리마우숯불닭갈비</t>
    <phoneticPr fontId="2" type="noConversion"/>
  </si>
  <si>
    <t>노사업무 현황 및 추진방향 논의를 위한 관계자와의 간담</t>
    <phoneticPr fontId="2" type="noConversion"/>
  </si>
  <si>
    <t>먹쇠민물장어</t>
    <phoneticPr fontId="2" type="noConversion"/>
  </si>
  <si>
    <t>발전소 업무추진 논의를 위한 관계자와의 간담</t>
    <phoneticPr fontId="2" type="noConversion"/>
  </si>
  <si>
    <t>지역인재 채용 및 산업발전 논의를 위한 관계자와의 간담</t>
    <phoneticPr fontId="2" type="noConversion"/>
  </si>
  <si>
    <t>라돈침대 현황 및 민원 해결방안 논의를 위한 관계자와의 간담</t>
    <phoneticPr fontId="2" type="noConversion"/>
  </si>
  <si>
    <t>읍면동 현안 관련 의견청취를 위한 간담</t>
    <phoneticPr fontId="2" type="noConversion"/>
  </si>
  <si>
    <t>환경문제 현안 논의를 위한 관계자와의 간담</t>
    <phoneticPr fontId="2" type="noConversion"/>
  </si>
  <si>
    <t>시골장터국밥</t>
    <phoneticPr fontId="2" type="noConversion"/>
  </si>
  <si>
    <t>지역경제 활성화 논의를 위한 언론인과의 간담</t>
    <phoneticPr fontId="2" type="noConversion"/>
  </si>
  <si>
    <t>지역인재채용 관련 관내 기업체 인사책임자와의 간담</t>
    <phoneticPr fontId="2" type="noConversion"/>
  </si>
  <si>
    <t>지역경제 현안 및 민원 해결방안 논의를 위한 관계자와의 간담</t>
    <phoneticPr fontId="2" type="noConversion"/>
  </si>
  <si>
    <t>면천가든</t>
    <phoneticPr fontId="2" type="noConversion"/>
  </si>
  <si>
    <t>농협하나로마트</t>
    <phoneticPr fontId="2" type="noConversion"/>
  </si>
  <si>
    <t>수도</t>
    <phoneticPr fontId="2" type="noConversion"/>
  </si>
  <si>
    <t>제70회 충남도민체전 출선전수단 격려</t>
    <phoneticPr fontId="2" type="noConversion"/>
  </si>
  <si>
    <t>축구선수단</t>
    <phoneticPr fontId="2" type="noConversion"/>
  </si>
  <si>
    <t>8. 3.</t>
    <phoneticPr fontId="2" type="noConversion"/>
  </si>
  <si>
    <t>농정업무 추진 관련 음료 구입</t>
    <phoneticPr fontId="2" type="noConversion"/>
  </si>
  <si>
    <t>아디스브라운</t>
    <phoneticPr fontId="2" type="noConversion"/>
  </si>
  <si>
    <t>8. 7.</t>
    <phoneticPr fontId="2" type="noConversion"/>
  </si>
  <si>
    <t>발전소 온배수활용 추진관련자 만찬</t>
    <phoneticPr fontId="2" type="noConversion"/>
  </si>
  <si>
    <t>8. 8.</t>
    <phoneticPr fontId="2" type="noConversion"/>
  </si>
  <si>
    <t>2019년 신규 시책구상 관련 농업관계자 오찬</t>
    <phoneticPr fontId="2" type="noConversion"/>
  </si>
  <si>
    <t>황금코다리당진점</t>
    <phoneticPr fontId="2" type="noConversion"/>
  </si>
  <si>
    <t>면정업무 이장단 협의회 간담회</t>
    <phoneticPr fontId="2" type="noConversion"/>
  </si>
  <si>
    <t>도민체전 선수단 격려금</t>
    <phoneticPr fontId="2" type="noConversion"/>
  </si>
  <si>
    <t>볼링협회 선수단</t>
    <phoneticPr fontId="2" type="noConversion"/>
  </si>
  <si>
    <t>충청남도 이통장 한마음 체육대회 격려금</t>
    <phoneticPr fontId="2" type="noConversion"/>
  </si>
  <si>
    <t>이장단</t>
    <phoneticPr fontId="2" type="noConversion"/>
  </si>
  <si>
    <t>당진 행복교육 지구사업 관련 간담</t>
  </si>
  <si>
    <t>정부예산확보를 위한 관계자 간담</t>
  </si>
  <si>
    <t>청소년 시책추진을 위한 평화나비페스타 주최 청소년 간담</t>
  </si>
  <si>
    <t>보훈시책 의견수렴을 위한 광복회원 등 보훈단체 회원 간담</t>
  </si>
  <si>
    <t>인권시책 추진을 위한 인권위원회 위원과의 간담</t>
  </si>
  <si>
    <t>민선7기 시정의견수렴을 위한 시정자문위원과의 간담</t>
  </si>
  <si>
    <t>미래성</t>
  </si>
  <si>
    <t>전통시장이용 활성화를 위한 전통시장상인회와의 간담</t>
  </si>
  <si>
    <t>비서실 내방 민원인 접대용 다과 구입</t>
  </si>
  <si>
    <t>청년정책 공약사업 추진관련 관내 청년단체 임원 등 간담</t>
  </si>
  <si>
    <t>에너지비전 수립관련 회의 참석자 간담</t>
  </si>
  <si>
    <t>주말 현업근무자 등 격려</t>
  </si>
  <si>
    <t>들녘</t>
  </si>
  <si>
    <t>기업유치 업무추진 관련 기업직원과 직원 격려</t>
  </si>
  <si>
    <t>시정주요 현안사업장 방문 관련부서장 등 격려</t>
  </si>
  <si>
    <t>모두랑</t>
  </si>
  <si>
    <t>라돈침대 현장방문 수행진(경제환경국장 등) 격려</t>
  </si>
  <si>
    <t>세정업무 추진관련 세무과 직원 격려</t>
  </si>
  <si>
    <t>하늘담 정육식당</t>
  </si>
  <si>
    <t>시의국도 32호선 소음저감 대책 추진관련 도로과 직원 등 격려</t>
  </si>
  <si>
    <t>시의국도 32호선 소음저감대책 용역 보고 관련 도로과 직원 격려</t>
  </si>
  <si>
    <t>폭염대비 주말 근무자 격려</t>
  </si>
  <si>
    <t>축조의금 지급</t>
  </si>
  <si>
    <t>김영아 외 2</t>
  </si>
  <si>
    <t>프란치스코데이 행사추진관련 문화관광과 직원 격려</t>
  </si>
  <si>
    <t>광복절 경축행사 추진관련 자치행정과 직원 격려</t>
  </si>
  <si>
    <t>노인시책 추진관련 자치행정국장, 여성가족과 직원 등 격려</t>
  </si>
  <si>
    <t>민선7기 공약추진을 위한 국장, 직속기관장 등 간담</t>
  </si>
  <si>
    <t>낙지한마당</t>
  </si>
  <si>
    <t>송악읍 주민과의 간담회 추진 송악읍 직원 격려</t>
  </si>
  <si>
    <t>가보자맛집</t>
  </si>
  <si>
    <t>신평면 주민과의 간담회 추진 신평면 직원 격려</t>
  </si>
  <si>
    <t>누리촌</t>
  </si>
  <si>
    <t>합덕읍 주민과의 간담회 추진 합덕읍 직원 격려</t>
  </si>
  <si>
    <t>고대면 주민과의 간담회 추진 고대면 직원 격려</t>
  </si>
  <si>
    <t>석문면 주민과의 간담회 추진 석문면 직원 격려</t>
  </si>
  <si>
    <t>거문도식당</t>
  </si>
  <si>
    <t>태풍대비 현장 방문 수행 실국장 격려</t>
  </si>
  <si>
    <t>김가면옥</t>
  </si>
  <si>
    <t>태풍대비 비상근무 간부공무원 격려</t>
  </si>
  <si>
    <t>태풍 후 도로정리 등 현업근무자 격려</t>
  </si>
  <si>
    <t>청년정책 추진관련 지역경제과 직원 격려</t>
  </si>
  <si>
    <t>강령구이</t>
  </si>
  <si>
    <t>송산면 주민과의 간담회 추진 송산면 직원 격려</t>
  </si>
  <si>
    <t>해나루식당</t>
  </si>
  <si>
    <t>당진1동 주민과의 간담회 추진 당진1동 직원 격려</t>
  </si>
  <si>
    <t>당진2동 주민과의 간담회 추진 당진2동 직원 격려</t>
  </si>
  <si>
    <t>당진3동 주민과의 간담회 추진 당진3동 직원 격려</t>
  </si>
  <si>
    <t>대호지면 주민과의 간담회 추진 대호지면 직원 격려</t>
  </si>
  <si>
    <t>정미면 주민과의 간담회 추진 정미면 직원 격려</t>
  </si>
  <si>
    <t>순성면 주민과의 간담회 추진 순성면 직원 격려</t>
  </si>
  <si>
    <t>사대보신정</t>
  </si>
  <si>
    <t>우강면 주민과의 간담회 추진 우강면 직원 격려</t>
  </si>
  <si>
    <t>도민체전 전략분석 보고회 참석자(체육회, 직원) 간담회 격려</t>
  </si>
  <si>
    <t>시정 현안사항 협조자 간담</t>
  </si>
  <si>
    <t>참능이버섯백숙</t>
  </si>
  <si>
    <t>대한노인회 당진시지회 방문 간담</t>
  </si>
  <si>
    <t>당진시지회 회원</t>
  </si>
  <si>
    <t>대한노인회 당진시지회 임원진 간담</t>
  </si>
  <si>
    <t>농업 축산 관련 조합장 및 관내 기관장 간담</t>
    <phoneticPr fontId="2" type="noConversion"/>
  </si>
  <si>
    <t>장애인체육관 및 복지센터 건립 관련 토론회 참석자 직원격려</t>
  </si>
  <si>
    <t>복지업무 담당직원 격려</t>
  </si>
  <si>
    <t>대외협력팀 직원 격려</t>
  </si>
  <si>
    <t>현장근무 직원 격려</t>
  </si>
  <si>
    <t>서무팀, 구내식당 직원격려</t>
  </si>
  <si>
    <t>여성가족과 팀장 격려</t>
  </si>
  <si>
    <t>삼대째순두부</t>
  </si>
  <si>
    <t>폭염대비 관련부서 직원 격려</t>
  </si>
  <si>
    <t>본청 직원격려</t>
  </si>
  <si>
    <t>당진시청 구내식당</t>
  </si>
  <si>
    <t>본청직원</t>
  </si>
  <si>
    <t>수행직원 격려</t>
  </si>
  <si>
    <t>구내식당 직원 격려</t>
  </si>
  <si>
    <t>폭염대비 휴일 근무 직원 격려</t>
  </si>
  <si>
    <t>미해성황제해신탕</t>
  </si>
  <si>
    <t>시정 현안사업(항만)점검 관현직원 격려</t>
  </si>
  <si>
    <t>태풍대비 상황 판단회의 참석자 격려</t>
  </si>
  <si>
    <t>태풍대비 현지확인 참석직원 격려</t>
  </si>
  <si>
    <t>태풍대비 재난관리 상활실 근무자 격려</t>
  </si>
  <si>
    <t>교촌치킨 읍내(당진)점</t>
  </si>
  <si>
    <t>상황근무자</t>
  </si>
  <si>
    <t>예산팀 직원 격려</t>
  </si>
  <si>
    <t>산아구</t>
  </si>
  <si>
    <t>도서관 직원 격려</t>
  </si>
  <si>
    <t>감사법무담당관 조사팀 직원 격려</t>
  </si>
  <si>
    <t>충남 장애인 체육대회 준비 관련부서 직원 격려</t>
  </si>
  <si>
    <t>시정팀 직원 격려</t>
  </si>
  <si>
    <t>사회복지협의회 임원 간담</t>
  </si>
  <si>
    <t>거북이식당</t>
  </si>
  <si>
    <t>행정동우회 임원 현안 간담</t>
  </si>
  <si>
    <t>주민자치위원장 협의회 현안 간담</t>
  </si>
  <si>
    <t>자치행정</t>
    <phoneticPr fontId="2" type="noConversion"/>
  </si>
  <si>
    <t>석문면 왜목마을 동향파악 현안 간담</t>
  </si>
  <si>
    <t>수덕수산</t>
  </si>
  <si>
    <t>주민자치 현안관계자 간담</t>
  </si>
  <si>
    <t>들녘칼국수</t>
  </si>
  <si>
    <t>적십자 임원 현안 협의</t>
  </si>
  <si>
    <t>중앙부처 우리시 방문단 지역특산품 홍보</t>
  </si>
  <si>
    <t>당진농협하나로마트</t>
  </si>
  <si>
    <t>시 의회 관계자 현안 간담</t>
    <phoneticPr fontId="2" type="noConversion"/>
  </si>
  <si>
    <t>무한리필당진점</t>
    <phoneticPr fontId="2" type="noConversion"/>
  </si>
  <si>
    <t>사용내역</t>
    <phoneticPr fontId="2" type="noConversion"/>
  </si>
  <si>
    <t>2018.09.19</t>
    <phoneticPr fontId="2" type="noConversion"/>
  </si>
  <si>
    <t>전주명가콩나물국밥</t>
    <phoneticPr fontId="2" type="noConversion"/>
  </si>
  <si>
    <t>산골옻닭</t>
    <phoneticPr fontId="2" type="noConversion"/>
  </si>
  <si>
    <t>문화행사관련 기념품 구입</t>
    <phoneticPr fontId="2" type="noConversion"/>
  </si>
  <si>
    <t>인문학강연 및 간담회 후 급식비</t>
    <phoneticPr fontId="2" type="noConversion"/>
  </si>
  <si>
    <t>이장단협의회 선진지 견학에 따른 격려금</t>
  </si>
  <si>
    <t>당진시 이통장 화합한마당 행사 참가에 따른 격려금</t>
  </si>
  <si>
    <t>순성농협협동조합</t>
    <phoneticPr fontId="2" type="noConversion"/>
  </si>
  <si>
    <t>2018.09.04.</t>
    <phoneticPr fontId="2" type="noConversion"/>
  </si>
  <si>
    <t>고대면이장협의회 격려</t>
    <phoneticPr fontId="2" type="noConversion"/>
  </si>
  <si>
    <t>2018.09.05.</t>
    <phoneticPr fontId="2" type="noConversion"/>
  </si>
  <si>
    <t>고대초등학교 총동문회 격려</t>
    <phoneticPr fontId="2" type="noConversion"/>
  </si>
  <si>
    <t>2018.09.10.</t>
    <phoneticPr fontId="2" type="noConversion"/>
  </si>
  <si>
    <t>고대면 농민회 격려</t>
    <phoneticPr fontId="2" type="noConversion"/>
  </si>
  <si>
    <t>2018.09.20.</t>
    <phoneticPr fontId="2" type="noConversion"/>
  </si>
  <si>
    <t>면정협조자 오찬 제공</t>
    <phoneticPr fontId="2" type="noConversion"/>
  </si>
  <si>
    <t>송가네곱창</t>
    <phoneticPr fontId="2" type="noConversion"/>
  </si>
  <si>
    <t>2018.09.20.</t>
    <phoneticPr fontId="2" type="noConversion"/>
  </si>
  <si>
    <t>직원 격려용 물품구입</t>
    <phoneticPr fontId="2" type="noConversion"/>
  </si>
  <si>
    <t>당진축협하나로마트</t>
    <phoneticPr fontId="2" type="noConversion"/>
  </si>
  <si>
    <t>2018.09.27.</t>
    <phoneticPr fontId="2" type="noConversion"/>
  </si>
  <si>
    <t>노인회 고대면분회 격려</t>
    <phoneticPr fontId="2" type="noConversion"/>
  </si>
  <si>
    <t>제14회 당진시 이통장 화합 한마당 체육대회 격려금</t>
    <phoneticPr fontId="2" type="noConversion"/>
  </si>
  <si>
    <t>리가정</t>
    <phoneticPr fontId="2" type="noConversion"/>
  </si>
  <si>
    <t>민원인 접대용 음료수 구입</t>
    <phoneticPr fontId="2" type="noConversion"/>
  </si>
  <si>
    <t>원마트</t>
    <phoneticPr fontId="2" type="noConversion"/>
  </si>
  <si>
    <t>칠복칼국수</t>
    <phoneticPr fontId="2" type="noConversion"/>
  </si>
  <si>
    <t>9. 3.</t>
    <phoneticPr fontId="2" type="noConversion"/>
  </si>
  <si>
    <t>민원인 접대용 차류</t>
    <phoneticPr fontId="2" type="noConversion"/>
  </si>
  <si>
    <t xml:space="preserve">9. 7. </t>
    <phoneticPr fontId="2" type="noConversion"/>
  </si>
  <si>
    <t>이통장 화합 한마당 체육대회 참석 격려금</t>
    <phoneticPr fontId="2" type="noConversion"/>
  </si>
  <si>
    <t>9. 11.</t>
    <phoneticPr fontId="2" type="noConversion"/>
  </si>
  <si>
    <t>농업경영인 선진지 견학 격려금</t>
    <phoneticPr fontId="2" type="noConversion"/>
  </si>
  <si>
    <t>농업경영인회</t>
    <phoneticPr fontId="2" type="noConversion"/>
  </si>
  <si>
    <t>9. 14.</t>
    <phoneticPr fontId="2" type="noConversion"/>
  </si>
  <si>
    <t>농촌지도자회 선진지 견학 격려금</t>
    <phoneticPr fontId="2" type="noConversion"/>
  </si>
  <si>
    <t>생활개선회 선진지 견학 격려금</t>
    <phoneticPr fontId="2" type="noConversion"/>
  </si>
  <si>
    <t>생활개선회</t>
    <phoneticPr fontId="2" type="noConversion"/>
  </si>
  <si>
    <t>우당</t>
    <phoneticPr fontId="2" type="noConversion"/>
  </si>
  <si>
    <t>제14회 이통장 한마음 체육대회 격려금</t>
    <phoneticPr fontId="2" type="noConversion"/>
  </si>
  <si>
    <t>장가네</t>
    <phoneticPr fontId="2" type="noConversion"/>
  </si>
  <si>
    <t>여성친화도시 조성 협의회 및 시민참여단 발대식 다과 구입</t>
    <phoneticPr fontId="2" type="noConversion"/>
  </si>
  <si>
    <t>여성단체회원들과 오찬 간담(의견수렴 및 업무협조)</t>
    <phoneticPr fontId="2" type="noConversion"/>
  </si>
  <si>
    <t>시민삶의질 향상 정책검토를 위한 간담회</t>
    <phoneticPr fontId="2" type="noConversion"/>
  </si>
  <si>
    <t>바다의진심</t>
    <phoneticPr fontId="2" type="noConversion"/>
  </si>
  <si>
    <t>추석명절 소속 직원 격려물품</t>
    <phoneticPr fontId="2" type="noConversion"/>
  </si>
  <si>
    <t>제 14회 당진시 이.통장화합 한마당 체육대회 격려금</t>
    <phoneticPr fontId="2" type="noConversion"/>
  </si>
  <si>
    <t>추석맞이 직원(가로청소원) 격려품 구입</t>
    <phoneticPr fontId="2" type="noConversion"/>
  </si>
  <si>
    <t>당진농협하나로마트계성점</t>
    <phoneticPr fontId="2" type="noConversion"/>
  </si>
  <si>
    <t>2018.09.07</t>
    <phoneticPr fontId="2" type="noConversion"/>
  </si>
  <si>
    <t>AI.구제역 가상방역훈련 실시 시책업무추진비</t>
    <phoneticPr fontId="2" type="noConversion"/>
  </si>
  <si>
    <t>이통장 화합 한마당 행사에 따른 격려금 지급</t>
    <phoneticPr fontId="2" type="noConversion"/>
  </si>
  <si>
    <t>당진 실내체육관</t>
    <phoneticPr fontId="2" type="noConversion"/>
  </si>
  <si>
    <t>손님 접대용 커피 등 구입</t>
    <phoneticPr fontId="2" type="noConversion"/>
  </si>
  <si>
    <t>9.19.</t>
    <phoneticPr fontId="2" type="noConversion"/>
  </si>
  <si>
    <t>세정업무 추진 협조자 식사 제공</t>
    <phoneticPr fontId="2" type="noConversion"/>
  </si>
  <si>
    <t>9.28.</t>
    <phoneticPr fontId="2" type="noConversion"/>
  </si>
  <si>
    <t>면천추어탕</t>
  </si>
  <si>
    <t>당진시농협해나루조합공동사업법인</t>
  </si>
  <si>
    <t>족족이</t>
  </si>
  <si>
    <t>태봉횡성한우직판장</t>
  </si>
  <si>
    <t>추석명절 대비 다중이용시설 합동점검반 오찬</t>
    <phoneticPr fontId="2" type="noConversion"/>
  </si>
  <si>
    <t>재호수산</t>
    <phoneticPr fontId="2" type="noConversion"/>
  </si>
  <si>
    <t>재정협조자와의 간담</t>
  </si>
  <si>
    <t>청송심마니삼산오리백숙</t>
    <phoneticPr fontId="2" type="noConversion"/>
  </si>
  <si>
    <t>행운정</t>
    <phoneticPr fontId="2" type="noConversion"/>
  </si>
  <si>
    <t>재정 협조자와의 만찬</t>
  </si>
  <si>
    <t>2018.09.10</t>
    <phoneticPr fontId="2" type="noConversion"/>
  </si>
  <si>
    <t>2018 보훈단체 업무협의 및 격려 석식</t>
    <phoneticPr fontId="2" type="noConversion"/>
  </si>
  <si>
    <t>토끼네식당</t>
    <phoneticPr fontId="2" type="noConversion"/>
  </si>
  <si>
    <t>2018.09.06.</t>
    <phoneticPr fontId="2" type="noConversion"/>
  </si>
  <si>
    <t>공영주차장 조성 추진 협조자와 간담</t>
    <phoneticPr fontId="2" type="noConversion"/>
  </si>
  <si>
    <t>2018.09.11.</t>
    <phoneticPr fontId="2" type="noConversion"/>
  </si>
  <si>
    <t>화물자동차 임시공영주차장 조성 추진 협조자와 간담</t>
    <phoneticPr fontId="2" type="noConversion"/>
  </si>
  <si>
    <t>들물식당</t>
    <phoneticPr fontId="2" type="noConversion"/>
  </si>
  <si>
    <t>2018.09.18.</t>
    <phoneticPr fontId="2" type="noConversion"/>
  </si>
  <si>
    <t>교통도시 평가 관련 협조자와 간담</t>
    <phoneticPr fontId="2" type="noConversion"/>
  </si>
  <si>
    <t>건축</t>
    <phoneticPr fontId="2" type="noConversion"/>
  </si>
  <si>
    <t>공공건축사업 추진 관계자와의 간담회 식비 지급</t>
    <phoneticPr fontId="2" type="noConversion"/>
  </si>
  <si>
    <t>흥부가</t>
    <phoneticPr fontId="2" type="noConversion"/>
  </si>
  <si>
    <t>카드</t>
    <phoneticPr fontId="2" type="noConversion"/>
  </si>
  <si>
    <t>건축</t>
    <phoneticPr fontId="2" type="noConversion"/>
  </si>
  <si>
    <t>시책</t>
    <phoneticPr fontId="2" type="noConversion"/>
  </si>
  <si>
    <t>경관자원조사용역 추진 관계자와의 간담회 식비 지급</t>
    <phoneticPr fontId="2" type="noConversion"/>
  </si>
  <si>
    <t>동가</t>
    <phoneticPr fontId="2" type="noConversion"/>
  </si>
  <si>
    <t>2018-09-06</t>
    <phoneticPr fontId="2" type="noConversion"/>
  </si>
  <si>
    <t>제14회 당진시 이통장화합한마당체육대회 격려금</t>
    <phoneticPr fontId="2" type="noConversion"/>
  </si>
  <si>
    <t>고대실내체육관</t>
    <phoneticPr fontId="2" type="noConversion"/>
  </si>
  <si>
    <t>면정 협조자 중식 제공(기관단체장)</t>
    <phoneticPr fontId="2" type="noConversion"/>
  </si>
  <si>
    <t>풍년식당</t>
    <phoneticPr fontId="2" type="noConversion"/>
  </si>
  <si>
    <t>학교밖 청소년과의 간담회</t>
    <phoneticPr fontId="2" type="noConversion"/>
  </si>
  <si>
    <t>진진</t>
    <phoneticPr fontId="2" type="noConversion"/>
  </si>
  <si>
    <t>당진시 이통장 한마음 체육대회 격려</t>
    <phoneticPr fontId="2" type="noConversion"/>
  </si>
  <si>
    <t>고대체육관</t>
    <phoneticPr fontId="2" type="noConversion"/>
  </si>
  <si>
    <t>민원접대용 음료 구입</t>
    <phoneticPr fontId="2" type="noConversion"/>
  </si>
  <si>
    <t>153할인마트</t>
    <phoneticPr fontId="2" type="noConversion"/>
  </si>
  <si>
    <t>카드</t>
    <phoneticPr fontId="2" type="noConversion"/>
  </si>
  <si>
    <t>물품구입</t>
    <phoneticPr fontId="2" type="noConversion"/>
  </si>
  <si>
    <t>9.20.</t>
    <phoneticPr fontId="2" type="noConversion"/>
  </si>
  <si>
    <t>소속직원 명절 선물</t>
    <phoneticPr fontId="2" type="noConversion"/>
  </si>
  <si>
    <t>합덕읍</t>
  </si>
  <si>
    <t>국장실 민원 접대요 차 등 구입</t>
    <phoneticPr fontId="2" type="noConversion"/>
  </si>
  <si>
    <t>당면업무 협의 및 오찬</t>
    <phoneticPr fontId="2" type="noConversion"/>
  </si>
  <si>
    <t>난지섬 연도교 건설 업무 협의 및 오찬</t>
    <phoneticPr fontId="2" type="noConversion"/>
  </si>
  <si>
    <t>민지네식당</t>
    <phoneticPr fontId="2" type="noConversion"/>
  </si>
  <si>
    <t>건설업 관계자 업무협의 및 석식</t>
    <phoneticPr fontId="2" type="noConversion"/>
  </si>
  <si>
    <t>명동찌개마을</t>
    <phoneticPr fontId="2" type="noConversion"/>
  </si>
  <si>
    <t>우리동네식당</t>
    <phoneticPr fontId="2" type="noConversion"/>
  </si>
  <si>
    <t>삽교호관광지 운영 업무 관계자와의 간담</t>
    <phoneticPr fontId="2" type="noConversion"/>
  </si>
  <si>
    <t>승혜수산</t>
    <phoneticPr fontId="2" type="noConversion"/>
  </si>
  <si>
    <t>축제 육성 방안 모색을 위한 오찬 간담</t>
    <phoneticPr fontId="2" type="noConversion"/>
  </si>
  <si>
    <t>우당</t>
    <phoneticPr fontId="2" type="noConversion"/>
  </si>
  <si>
    <t>상하수도 업무 협조자와의 오찬</t>
    <phoneticPr fontId="2" type="noConversion"/>
  </si>
  <si>
    <t>2018.09.10</t>
    <phoneticPr fontId="2" type="noConversion"/>
  </si>
  <si>
    <t>2018.09.20</t>
    <phoneticPr fontId="2" type="noConversion"/>
  </si>
  <si>
    <t>추석맞이 직원 격려물품</t>
    <phoneticPr fontId="2" type="noConversion"/>
  </si>
  <si>
    <t>송산농협유곡지점마트</t>
    <phoneticPr fontId="2" type="noConversion"/>
  </si>
  <si>
    <t>9. 7.</t>
    <phoneticPr fontId="2" type="noConversion"/>
  </si>
  <si>
    <t>시책추진 관계자 만찬</t>
    <phoneticPr fontId="2" type="noConversion"/>
  </si>
  <si>
    <t>9. 21.</t>
    <phoneticPr fontId="2" type="noConversion"/>
  </si>
  <si>
    <t>놀부보쌈&amp;부대찌개</t>
    <phoneticPr fontId="2" type="noConversion"/>
  </si>
  <si>
    <t>2018.9.12</t>
    <phoneticPr fontId="2" type="noConversion"/>
  </si>
  <si>
    <t>업무추진 유관기관 관계자와의 만찬 간담회</t>
  </si>
  <si>
    <t>덕산복집</t>
    <phoneticPr fontId="2" type="noConversion"/>
  </si>
  <si>
    <t>2018.9.7</t>
    <phoneticPr fontId="2" type="noConversion"/>
  </si>
  <si>
    <t>제14회 당진시 이통장 화합 한마당 체육대회 격려금</t>
  </si>
  <si>
    <t>통장협의회장 백한기</t>
    <phoneticPr fontId="2" type="noConversion"/>
  </si>
  <si>
    <t>2018.8.29</t>
    <phoneticPr fontId="2" type="noConversion"/>
  </si>
  <si>
    <t>환경관련 문제 및 해결방안 논의를 위한 간담회 물품 구입</t>
    <phoneticPr fontId="2" type="noConversion"/>
  </si>
  <si>
    <t>발전소 업무 추진 관련 현안 논의를 위한 관계자와의 간담</t>
    <phoneticPr fontId="2" type="noConversion"/>
  </si>
  <si>
    <t>지역경제 현안 및 미누언 해결방안 논의를 위한 관계자와의 간담</t>
    <phoneticPr fontId="2" type="noConversion"/>
  </si>
  <si>
    <t>추석 명절 지역 특산물 홍보</t>
    <phoneticPr fontId="2" type="noConversion"/>
  </si>
  <si>
    <t>당진시농업해나루조합</t>
    <phoneticPr fontId="2" type="noConversion"/>
  </si>
  <si>
    <t>시정현안 및 해결방안 논의를 위한 관계자와의 간담</t>
    <phoneticPr fontId="2" type="noConversion"/>
  </si>
  <si>
    <t>합덕제 기초연구 용역 사전보고 및 간담</t>
  </si>
  <si>
    <t>인권시책 의견수렴을 위한 관내 종교지도자 등 간담</t>
  </si>
  <si>
    <t>충남 장애인 체육대회 대회 관계자 간담</t>
  </si>
  <si>
    <t>가미정</t>
  </si>
  <si>
    <t>자매도시(용산구 등) 단체장 등 간담</t>
  </si>
  <si>
    <t>기와</t>
  </si>
  <si>
    <t>인권관련 시책등 추진을 위한 관내 종교단체와의 간담</t>
  </si>
  <si>
    <t>도민체육대회 추진 체육회 임원 등 간담</t>
  </si>
  <si>
    <t>짬뽕지존</t>
  </si>
  <si>
    <t>인지한우마을</t>
  </si>
  <si>
    <t>추석명절 맞이 유관기관 등 현장근무자 결려품 구입(양말세트)</t>
  </si>
  <si>
    <t>쌍방울</t>
  </si>
  <si>
    <t>비서실 방문민원인용 차류 구입</t>
  </si>
  <si>
    <t>사회복지시설 등 격려물품 구입</t>
  </si>
  <si>
    <t>농협</t>
  </si>
  <si>
    <t>통합방위협의회 회의참석자 간담</t>
  </si>
  <si>
    <t>시정의견수렴을 위한 의정동우회 간담</t>
  </si>
  <si>
    <t>농업정책 의견수렴을 위한 농민회 간담</t>
  </si>
  <si>
    <t>강령</t>
  </si>
  <si>
    <t>대기업 대표간담회 추진관련 기업지원과장 등 직원격려</t>
  </si>
  <si>
    <t>어장과활어센터</t>
  </si>
  <si>
    <t>평생학습관 건립 용역관련 평생교육새마을과장 등 격려</t>
  </si>
  <si>
    <t>호덕규 외4</t>
  </si>
  <si>
    <t>치매극복의 날 행사 추진관련 보건소장 등 격려</t>
  </si>
  <si>
    <t>도민체육대회 추진관련 부서장 격려</t>
  </si>
  <si>
    <t>지속가능발전 지방정부협의회 정책박람회 수행 직원 격려</t>
  </si>
  <si>
    <t>반포식스</t>
  </si>
  <si>
    <t>추석맞이 위문 추진 사회복지과 직원 격려</t>
  </si>
  <si>
    <t>추석명절맞이 부시장, 국장 등 업무추진 격려</t>
  </si>
  <si>
    <t>자치행정과 팀장, 차석 격려</t>
  </si>
  <si>
    <t>맛찬들왕소금구이</t>
  </si>
  <si>
    <t>추석맞이 전통시장 장보기 행사 추진 지역경제과장 등 격려</t>
  </si>
  <si>
    <t>경희네식당</t>
  </si>
  <si>
    <t>박종미외3</t>
  </si>
  <si>
    <t>장애인 후원회 장애인단체 중식 봉사활동 참여시 격려</t>
  </si>
  <si>
    <t>지역내 대학교 및 내포성지순례 관련 천주교 관계자 격려 특산품 구입</t>
  </si>
  <si>
    <t>㈜면천두견주</t>
  </si>
  <si>
    <t>관내 기관단체장 및 시정 협조자 격려 특산품 구입</t>
  </si>
  <si>
    <t>츠바사</t>
  </si>
  <si>
    <t>전직 시의원, 도의원 및 퇴직공무원 격려 특산품 구입</t>
  </si>
  <si>
    <t>시의회의원 격려용 지역 특산품 구입</t>
  </si>
  <si>
    <t>지역주재 언론인과의 간담 격려</t>
  </si>
  <si>
    <t>시의회 의원, 국장 격려용 지역 특산품 구입</t>
  </si>
  <si>
    <t>휴일 청사 내 근무자 격려</t>
  </si>
  <si>
    <t>간부공무원 및 시의원 간담 격려</t>
  </si>
  <si>
    <t>부속실 및 운전원 직원 격려</t>
  </si>
  <si>
    <t>위임사무 추진상황 보고회 참석 직원 격려</t>
  </si>
  <si>
    <t>재난취약시설 의무보험 관련부서 직원 격려</t>
  </si>
  <si>
    <t>시정 현안사업 추진 업무 담당자 격려</t>
  </si>
  <si>
    <t>수덕회관</t>
  </si>
  <si>
    <t>당진시의회 제1차 정례회 시정질문 관련부서 직원 격려</t>
  </si>
  <si>
    <t>일조시 교류행사 직원 격려</t>
  </si>
  <si>
    <t>비서실 및 사진실 직원 격려물품 구입</t>
  </si>
  <si>
    <t>추석맞이 환경 대청결활동 참석 직원 격려</t>
  </si>
  <si>
    <t>전주콩뿌리콩나물국밥</t>
  </si>
  <si>
    <t>간부공무원 격려물품 구입</t>
  </si>
  <si>
    <t>질병치료 직원(도서관장) 격려</t>
  </si>
  <si>
    <t>당진2동 직원격려</t>
  </si>
  <si>
    <t>당진땅수호 범대위 임원 현안 간담</t>
  </si>
  <si>
    <t>옛날우렁이식당</t>
  </si>
  <si>
    <t>여성단체 임원 격려 간담</t>
  </si>
  <si>
    <t>체육회 임원 현안 간담</t>
  </si>
  <si>
    <t>추석 명절 지역특산품 홍보</t>
  </si>
  <si>
    <t>체육대회 협의를 위한 이통장협의회 임원 간담</t>
  </si>
  <si>
    <t>주민총회 성과공유회 청소년 석식비</t>
  </si>
  <si>
    <t>본도시락</t>
  </si>
  <si>
    <t>주민총회 성과공유회 마을계획단 석식비</t>
  </si>
  <si>
    <t>메가뷔페</t>
  </si>
  <si>
    <t>읍정협조자 급식제공</t>
    <phoneticPr fontId="2" type="noConversion"/>
  </si>
  <si>
    <t>장수장어</t>
    <phoneticPr fontId="2" type="noConversion"/>
  </si>
  <si>
    <t>제14회 당진시 이통장 화합 한마음체육대회 격려금</t>
    <phoneticPr fontId="2" type="noConversion"/>
  </si>
  <si>
    <t>이장단협의회장
성낙근</t>
    <phoneticPr fontId="2" type="noConversion"/>
  </si>
  <si>
    <t>-</t>
    <phoneticPr fontId="2" type="noConversion"/>
  </si>
  <si>
    <t>제주목장</t>
    <phoneticPr fontId="2" type="noConversion"/>
  </si>
  <si>
    <t>기관</t>
    <phoneticPr fontId="2" type="noConversion"/>
  </si>
  <si>
    <t>정례회 운영을 위한 의정협조자와의 간담</t>
    <phoneticPr fontId="2" type="noConversion"/>
  </si>
  <si>
    <t>의정협의및 여론파악을 위한 의정협조자와의 간담</t>
    <phoneticPr fontId="2" type="noConversion"/>
  </si>
  <si>
    <t>제1차 정례회 홍보를 위한 언론관계자와의 간담</t>
    <phoneticPr fontId="2" type="noConversion"/>
  </si>
  <si>
    <t>당진시의회 제1차 정례회 운영을 위한 관계자간담</t>
    <phoneticPr fontId="2" type="noConversion"/>
  </si>
  <si>
    <t>의회국장</t>
    <phoneticPr fontId="2" type="noConversion"/>
  </si>
  <si>
    <t>의회국장</t>
    <phoneticPr fontId="2" type="noConversion"/>
  </si>
  <si>
    <t>시책활동 참여자 격려</t>
    <phoneticPr fontId="2" type="noConversion"/>
  </si>
  <si>
    <t>이통장 한마음체육대회 격려</t>
    <phoneticPr fontId="2" type="noConversion"/>
  </si>
  <si>
    <t>이장단</t>
    <phoneticPr fontId="2" type="noConversion"/>
  </si>
  <si>
    <t>면정현안업무 간담회 급식</t>
    <phoneticPr fontId="2" type="noConversion"/>
  </si>
  <si>
    <t>광명호 횟집수산</t>
    <phoneticPr fontId="2" type="noConversion"/>
  </si>
  <si>
    <t>10월 집행액</t>
    <phoneticPr fontId="2" type="noConversion"/>
  </si>
  <si>
    <t>10월까지 집행액 누계</t>
    <phoneticPr fontId="2" type="noConversion"/>
  </si>
  <si>
    <t>2018.10.18</t>
    <phoneticPr fontId="2" type="noConversion"/>
  </si>
  <si>
    <t>큰집원조추어탕</t>
    <phoneticPr fontId="2" type="noConversion"/>
  </si>
  <si>
    <t>2018.10.23</t>
    <phoneticPr fontId="2" type="noConversion"/>
  </si>
  <si>
    <t>회계 및 재산관리 업무를 위한 관계자와의 간담</t>
    <phoneticPr fontId="2" type="noConversion"/>
  </si>
  <si>
    <t>당진해나루한우</t>
    <phoneticPr fontId="2" type="noConversion"/>
  </si>
  <si>
    <t>순성</t>
    <phoneticPr fontId="2" type="noConversion"/>
  </si>
  <si>
    <t>제4회 시민체육대회 행사 참가에 따른 격려금</t>
  </si>
  <si>
    <t>순성면체육회</t>
    <phoneticPr fontId="2" type="noConversion"/>
  </si>
  <si>
    <t>건축인과 함께하는 집수리 봉사활동 참여자 식대 지급</t>
    <phoneticPr fontId="2" type="noConversion"/>
  </si>
  <si>
    <t>옛날우렁이식당</t>
    <phoneticPr fontId="2" type="noConversion"/>
  </si>
  <si>
    <t>명함형 대출광고 전단지 경찰서 합동단속 식대 지급</t>
    <phoneticPr fontId="2" type="noConversion"/>
  </si>
  <si>
    <t>민간환경감시기구 및 환경단체와의 간담</t>
    <phoneticPr fontId="2" type="noConversion"/>
  </si>
  <si>
    <t>71호유성횟집</t>
    <phoneticPr fontId="2" type="noConversion"/>
  </si>
  <si>
    <t>2018.10.1.</t>
    <phoneticPr fontId="2" type="noConversion"/>
  </si>
  <si>
    <t>송가네곱창</t>
    <phoneticPr fontId="2" type="noConversion"/>
  </si>
  <si>
    <t>2018.10.19.</t>
    <phoneticPr fontId="2" type="noConversion"/>
  </si>
  <si>
    <t>본도시락</t>
    <phoneticPr fontId="2" type="noConversion"/>
  </si>
  <si>
    <t>2018.10.24.</t>
    <phoneticPr fontId="2" type="noConversion"/>
  </si>
  <si>
    <t>구룡중식</t>
    <phoneticPr fontId="2" type="noConversion"/>
  </si>
  <si>
    <t>2018.10.30.</t>
    <phoneticPr fontId="2" type="noConversion"/>
  </si>
  <si>
    <t>제22회 노인의날 기념 경로잔치 격려금</t>
    <phoneticPr fontId="2" type="noConversion"/>
  </si>
  <si>
    <t>2018.10.10</t>
    <phoneticPr fontId="2" type="noConversion"/>
  </si>
  <si>
    <t>3분기 청렴식권 사용대금</t>
    <phoneticPr fontId="2" type="noConversion"/>
  </si>
  <si>
    <t>당진시청 구내식당</t>
    <phoneticPr fontId="2" type="noConversion"/>
  </si>
  <si>
    <t>2018.10.23</t>
    <phoneticPr fontId="2" type="noConversion"/>
  </si>
  <si>
    <t>명예감사관 간담회 후 오찬</t>
    <phoneticPr fontId="2" type="noConversion"/>
  </si>
  <si>
    <t>기획예산</t>
    <phoneticPr fontId="2" type="noConversion"/>
  </si>
  <si>
    <t>명예감사관 간담회 후 오찬</t>
    <phoneticPr fontId="2" type="noConversion"/>
  </si>
  <si>
    <t>카드</t>
    <phoneticPr fontId="2" type="noConversion"/>
  </si>
  <si>
    <t>오·만찬</t>
    <phoneticPr fontId="2" type="noConversion"/>
  </si>
  <si>
    <t>2018.10.18</t>
    <phoneticPr fontId="2" type="noConversion"/>
  </si>
  <si>
    <t>축산업무추진 관계자 중식</t>
    <phoneticPr fontId="2" type="noConversion"/>
  </si>
  <si>
    <t>2018.10.31</t>
    <phoneticPr fontId="2" type="noConversion"/>
  </si>
  <si>
    <t>해나루한우전문점</t>
    <phoneticPr fontId="2" type="noConversion"/>
  </si>
  <si>
    <t>2018.10.22</t>
    <phoneticPr fontId="2" type="noConversion"/>
  </si>
  <si>
    <t>2018.10.4</t>
    <phoneticPr fontId="2" type="noConversion"/>
  </si>
  <si>
    <t>2018.9.28</t>
    <phoneticPr fontId="2" type="noConversion"/>
  </si>
  <si>
    <t>동정 협조자 급식비 지급</t>
  </si>
  <si>
    <t>하루가</t>
    <phoneticPr fontId="2" type="noConversion"/>
  </si>
  <si>
    <t>제4회 당진시민체육대회에 따른 격려금</t>
    <phoneticPr fontId="2" type="noConversion"/>
  </si>
  <si>
    <t>들안길 참숯화로숯불갈비</t>
    <phoneticPr fontId="2" type="noConversion"/>
  </si>
  <si>
    <t>토지관리</t>
    <phoneticPr fontId="2" type="noConversion"/>
  </si>
  <si>
    <t>지하시설물업무 수행관련 당면사항 협의 후 오찬</t>
    <phoneticPr fontId="2" type="noConversion"/>
  </si>
  <si>
    <t>교통</t>
    <phoneticPr fontId="2" type="noConversion"/>
  </si>
  <si>
    <t>2018.10.05.</t>
    <phoneticPr fontId="2" type="noConversion"/>
  </si>
  <si>
    <t>주정차 단속 및 교통안전 캠페인 업무 협의 및 석식</t>
    <phoneticPr fontId="2" type="noConversion"/>
  </si>
  <si>
    <t>2018.10.22.</t>
    <phoneticPr fontId="2" type="noConversion"/>
  </si>
  <si>
    <t>가로등 설치 추진 관계자와 업무 협의 및 중식</t>
    <phoneticPr fontId="2" type="noConversion"/>
  </si>
  <si>
    <t>2018.10.25.</t>
    <phoneticPr fontId="2" type="noConversion"/>
  </si>
  <si>
    <t>화물자동차 임시주차장 관련 관계자와 업무협의 및 중식</t>
    <phoneticPr fontId="2" type="noConversion"/>
  </si>
  <si>
    <t>2018.10.29.</t>
    <phoneticPr fontId="2" type="noConversion"/>
  </si>
  <si>
    <t>석문산단 인입철도 예타 현장조사 관계자와 업무협의 및 중식</t>
    <phoneticPr fontId="2" type="noConversion"/>
  </si>
  <si>
    <t>10.12.</t>
    <phoneticPr fontId="2" type="noConversion"/>
  </si>
  <si>
    <t>세정업무 협조자와의 간담회 개최에 따른 급식비</t>
    <phoneticPr fontId="2" type="noConversion"/>
  </si>
  <si>
    <t>삼대째손두부</t>
    <phoneticPr fontId="2" type="noConversion"/>
  </si>
  <si>
    <t>카드</t>
    <phoneticPr fontId="2" type="noConversion"/>
  </si>
  <si>
    <t>세무</t>
    <phoneticPr fontId="2" type="noConversion"/>
  </si>
  <si>
    <t>시책</t>
    <phoneticPr fontId="2" type="noConversion"/>
  </si>
  <si>
    <t>10.19.</t>
    <phoneticPr fontId="2" type="noConversion"/>
  </si>
  <si>
    <t>세정업무 추진 협조자 식사 제공</t>
    <phoneticPr fontId="2" type="noConversion"/>
  </si>
  <si>
    <t>선일호</t>
    <phoneticPr fontId="2" type="noConversion"/>
  </si>
  <si>
    <t>세정업무 협조자와의 간담회 개최에 따른 금식비</t>
    <phoneticPr fontId="2" type="noConversion"/>
  </si>
  <si>
    <t>풍림가든</t>
    <phoneticPr fontId="2" type="noConversion"/>
  </si>
  <si>
    <t>오·만찬</t>
    <phoneticPr fontId="2" type="noConversion"/>
  </si>
  <si>
    <t>10. 5.</t>
    <phoneticPr fontId="2" type="noConversion"/>
  </si>
  <si>
    <t>산지전용허가 관련 업무협의를 위한 관계자 격려</t>
    <phoneticPr fontId="2" type="noConversion"/>
  </si>
  <si>
    <t>제주보말칼국수</t>
  </si>
  <si>
    <t>중국성</t>
  </si>
  <si>
    <t>사계절식당</t>
  </si>
  <si>
    <t>홍보정보</t>
    <phoneticPr fontId="2" type="noConversion"/>
  </si>
  <si>
    <t>예감쪽갈비</t>
  </si>
  <si>
    <t>등대식당</t>
  </si>
  <si>
    <t>동우수산활어</t>
  </si>
  <si>
    <t>시군 홍보용 특산품 구입</t>
  </si>
  <si>
    <t>(주)면천두견주</t>
  </si>
  <si>
    <t>자원순환과</t>
    <phoneticPr fontId="2" type="noConversion"/>
  </si>
  <si>
    <t>2018. 10. 11.</t>
    <phoneticPr fontId="2" type="noConversion"/>
  </si>
  <si>
    <t>나눔장터 준비 간담회</t>
    <phoneticPr fontId="2" type="noConversion"/>
  </si>
  <si>
    <t>남원추어탕</t>
    <phoneticPr fontId="2" type="noConversion"/>
  </si>
  <si>
    <t>도시계획 사업추진 관계자 급식 제공</t>
    <phoneticPr fontId="2" type="noConversion"/>
  </si>
  <si>
    <t>부산복칼국수</t>
    <phoneticPr fontId="2" type="noConversion"/>
  </si>
  <si>
    <t>10.2.</t>
    <phoneticPr fontId="2" type="noConversion"/>
  </si>
  <si>
    <t>보건진료소 운영협의회 현안 업무 간담 오찬</t>
    <phoneticPr fontId="2" type="noConversion"/>
  </si>
  <si>
    <t>산너머감자탕</t>
    <phoneticPr fontId="2" type="noConversion"/>
  </si>
  <si>
    <t>의정협의 및 업무추진을 위한 의정협조자 간담</t>
    <phoneticPr fontId="2" type="noConversion"/>
  </si>
  <si>
    <t>정례회 운영을 위한 의정협조자 간담</t>
    <phoneticPr fontId="2" type="noConversion"/>
  </si>
  <si>
    <t>의회운영 시책구상을 위한 의정협조자 간담</t>
    <phoneticPr fontId="2" type="noConversion"/>
  </si>
  <si>
    <t>의정자료 수집 논의를 위한 의정협조자 간담</t>
    <phoneticPr fontId="2" type="noConversion"/>
  </si>
  <si>
    <t>의회운영 발전을 위한 의정협조자 간담</t>
    <phoneticPr fontId="2" type="noConversion"/>
  </si>
  <si>
    <t>의정협의 업무추진을 위한 의정협조자 간담</t>
    <phoneticPr fontId="2" type="noConversion"/>
  </si>
  <si>
    <t>영광굴비</t>
    <phoneticPr fontId="2" type="noConversion"/>
  </si>
  <si>
    <t>의정홍보 및 정책반영을 위한 언론인과의 간담</t>
    <phoneticPr fontId="2" type="noConversion"/>
  </si>
  <si>
    <t>엘마노</t>
    <phoneticPr fontId="2" type="noConversion"/>
  </si>
  <si>
    <t>곤드레추어탕</t>
    <phoneticPr fontId="2" type="noConversion"/>
  </si>
  <si>
    <t>의정업무 추진을 위한 언론관계자와의 간담</t>
    <phoneticPr fontId="2" type="noConversion"/>
  </si>
  <si>
    <t>면정 협조자 간담 급식제공</t>
    <phoneticPr fontId="2" type="noConversion"/>
  </si>
  <si>
    <t>거문도식당</t>
    <phoneticPr fontId="2" type="noConversion"/>
  </si>
  <si>
    <t>당진시민체육대회 격려금</t>
    <phoneticPr fontId="2" type="noConversion"/>
  </si>
  <si>
    <t>석문면 체육회 정병선</t>
    <phoneticPr fontId="2" type="noConversion"/>
  </si>
  <si>
    <t>항아리칼국수</t>
    <phoneticPr fontId="2" type="noConversion"/>
  </si>
  <si>
    <t>2018.10.5.</t>
    <phoneticPr fontId="2" type="noConversion"/>
  </si>
  <si>
    <t>제4회 당진시민 화합 체육대회 격려금</t>
    <phoneticPr fontId="2" type="noConversion"/>
  </si>
  <si>
    <t>체육회장 호순철</t>
    <phoneticPr fontId="2" type="noConversion"/>
  </si>
  <si>
    <t>2018.10.22.</t>
    <phoneticPr fontId="2" type="noConversion"/>
  </si>
  <si>
    <t>손님접대용 음료수 구입</t>
    <phoneticPr fontId="2" type="noConversion"/>
  </si>
  <si>
    <t>2018.10.26.</t>
    <phoneticPr fontId="2" type="noConversion"/>
  </si>
  <si>
    <t>한수네식당</t>
    <phoneticPr fontId="2" type="noConversion"/>
  </si>
  <si>
    <t>원로위원회 야유회 격려금</t>
    <phoneticPr fontId="2" type="noConversion"/>
  </si>
  <si>
    <t>원로위원회회장
류영호</t>
    <phoneticPr fontId="2" type="noConversion"/>
  </si>
  <si>
    <t>당진시 시민체육대회 격려금</t>
    <phoneticPr fontId="2" type="noConversion"/>
  </si>
  <si>
    <t>고대체육관</t>
    <phoneticPr fontId="2" type="noConversion"/>
  </si>
  <si>
    <t>민원접대용 음료 구입</t>
    <phoneticPr fontId="2" type="noConversion"/>
  </si>
  <si>
    <t>153할인마트</t>
    <phoneticPr fontId="2" type="noConversion"/>
  </si>
  <si>
    <t>카드</t>
    <phoneticPr fontId="2" type="noConversion"/>
  </si>
  <si>
    <t>물품구입</t>
    <phoneticPr fontId="2" type="noConversion"/>
  </si>
  <si>
    <t>10.26.</t>
    <phoneticPr fontId="2" type="noConversion"/>
  </si>
  <si>
    <t>민원접대용 음료수</t>
    <phoneticPr fontId="2" type="noConversion"/>
  </si>
  <si>
    <t>10.31.</t>
    <phoneticPr fontId="2" type="noConversion"/>
  </si>
  <si>
    <t>우강 노인대학 격려금</t>
    <phoneticPr fontId="2" type="noConversion"/>
  </si>
  <si>
    <t>노인대학장</t>
    <phoneticPr fontId="2" type="noConversion"/>
  </si>
  <si>
    <t>2018년 시민체육대회 격려금 지급</t>
    <phoneticPr fontId="2" type="noConversion"/>
  </si>
  <si>
    <t>당진1동 어르신 효잔치 행사 격려금 지급</t>
    <phoneticPr fontId="2" type="noConversion"/>
  </si>
  <si>
    <t>2018년 통장 선진지 견학 격려금 지급</t>
    <phoneticPr fontId="2" type="noConversion"/>
  </si>
  <si>
    <t>새마을협의회 선진지 견학 격려금 지급</t>
    <phoneticPr fontId="2" type="noConversion"/>
  </si>
  <si>
    <t>2018-10-15</t>
    <phoneticPr fontId="2" type="noConversion"/>
  </si>
  <si>
    <t>양반갈비</t>
    <phoneticPr fontId="2" type="noConversion"/>
  </si>
  <si>
    <t>위생시책추진 협조자 급식</t>
    <phoneticPr fontId="2" type="noConversion"/>
  </si>
  <si>
    <t>2018.10.18.</t>
    <phoneticPr fontId="2" type="noConversion"/>
  </si>
  <si>
    <t>행락철 도시군 특별사법경찰 교차 합동단속에 따른 오찬</t>
    <phoneticPr fontId="2" type="noConversion"/>
  </si>
  <si>
    <t>2018.10.15.</t>
    <phoneticPr fontId="2" type="noConversion"/>
  </si>
  <si>
    <t xml:space="preserve">서부두입주기업 간담회 개최(시책추진) </t>
    <phoneticPr fontId="2" type="noConversion"/>
  </si>
  <si>
    <t>디에스푸드원</t>
    <phoneticPr fontId="2" type="noConversion"/>
  </si>
  <si>
    <t>당진항</t>
    <phoneticPr fontId="2" type="noConversion"/>
  </si>
  <si>
    <t>행정협력회 오찬</t>
    <phoneticPr fontId="2" type="noConversion"/>
  </si>
  <si>
    <t>당진장어</t>
    <phoneticPr fontId="2" type="noConversion"/>
  </si>
  <si>
    <t>당진항만정책 수립 및 홍보방안 모색 후 만찬</t>
    <phoneticPr fontId="2" type="noConversion"/>
  </si>
  <si>
    <t>당진항 홍보 추진 후 오찬</t>
    <phoneticPr fontId="2" type="noConversion"/>
  </si>
  <si>
    <t>제4회 당진시민 체육대회 참가선수단 격려</t>
    <phoneticPr fontId="2" type="noConversion"/>
  </si>
  <si>
    <t>업무추진 소속직원 격려 급식</t>
    <phoneticPr fontId="2" type="noConversion"/>
  </si>
  <si>
    <t>암소고개가든</t>
    <phoneticPr fontId="2" type="noConversion"/>
  </si>
  <si>
    <t>면정협조자 특산품 홍보</t>
    <phoneticPr fontId="2" type="noConversion"/>
  </si>
  <si>
    <t>면천농협하나로마트</t>
    <phoneticPr fontId="2" type="noConversion"/>
  </si>
  <si>
    <t>삼백집</t>
    <phoneticPr fontId="2" type="noConversion"/>
  </si>
  <si>
    <t>화성휴게소</t>
    <phoneticPr fontId="2" type="noConversion"/>
  </si>
  <si>
    <t>노무관련 업무추진에 따른 간담</t>
    <phoneticPr fontId="2" type="noConversion"/>
  </si>
  <si>
    <t>독서대전유치 업무추진에 따른 간담</t>
    <phoneticPr fontId="2" type="noConversion"/>
  </si>
  <si>
    <t>라돈침대 문제논의를 위한 대책위와의 간담</t>
    <phoneticPr fontId="2" type="noConversion"/>
  </si>
  <si>
    <t>라돈침대 반출에 따른 현안 및 문제논의를 위한 관계자와의 간담</t>
    <phoneticPr fontId="2" type="noConversion"/>
  </si>
  <si>
    <t>파도소리형네횟집</t>
    <phoneticPr fontId="2" type="noConversion"/>
  </si>
  <si>
    <t>6차산업(농촌융복합산업) 논의를 위한 관계자와의 간담</t>
    <phoneticPr fontId="2" type="noConversion"/>
  </si>
  <si>
    <t>6차산업(농촌융복합산업) 논의를 위한 언론인과의 간담</t>
    <phoneticPr fontId="2" type="noConversion"/>
  </si>
  <si>
    <t>본참치</t>
    <phoneticPr fontId="2" type="noConversion"/>
  </si>
  <si>
    <t>교육경비 지원사업 관련 업무협의 참석자 오찬</t>
    <phoneticPr fontId="2" type="noConversion"/>
  </si>
  <si>
    <t>혁신교육지방정부협의회 참석 오찬</t>
    <phoneticPr fontId="2" type="noConversion"/>
  </si>
  <si>
    <t>the-k 호텔</t>
    <phoneticPr fontId="2" type="noConversion"/>
  </si>
  <si>
    <t>교육경비 보조금심의위원회 다과 구입</t>
    <phoneticPr fontId="2" type="noConversion"/>
  </si>
  <si>
    <t>학교업무 관계자와의 만찬 간담</t>
    <phoneticPr fontId="2" type="noConversion"/>
  </si>
  <si>
    <t>제4회 당진시민체육대회 격려금</t>
    <phoneticPr fontId="2" type="noConversion"/>
  </si>
  <si>
    <t>당진 고대운동장</t>
    <phoneticPr fontId="2" type="noConversion"/>
  </si>
  <si>
    <t>제22회 노인의 날 기념 정미면 경로잔치 격려금</t>
    <phoneticPr fontId="2" type="noConversion"/>
  </si>
  <si>
    <t>천의 게이트볼장 일원</t>
    <phoneticPr fontId="2" type="noConversion"/>
  </si>
  <si>
    <t>고향쌈밥</t>
    <phoneticPr fontId="2" type="noConversion"/>
  </si>
  <si>
    <t>솔뫼성지 명소화 사업 관련 관계자와의 간담</t>
    <phoneticPr fontId="2" type="noConversion"/>
  </si>
  <si>
    <t>2018.10.01</t>
    <phoneticPr fontId="2" type="noConversion"/>
  </si>
  <si>
    <t>2018.10.19</t>
    <phoneticPr fontId="2" type="noConversion"/>
  </si>
  <si>
    <t>소속상근직원 부의금 지급</t>
    <phoneticPr fontId="2" type="noConversion"/>
  </si>
  <si>
    <t>당진종합병원장례식장</t>
    <phoneticPr fontId="2" type="noConversion"/>
  </si>
  <si>
    <t>2018.10.04</t>
    <phoneticPr fontId="2" type="noConversion"/>
  </si>
  <si>
    <t>무공수훈자회 충남지부 격려 중식</t>
    <phoneticPr fontId="2" type="noConversion"/>
  </si>
  <si>
    <t>내포복집</t>
    <phoneticPr fontId="2" type="noConversion"/>
  </si>
  <si>
    <t>2018.10.22</t>
    <phoneticPr fontId="2" type="noConversion"/>
  </si>
  <si>
    <t>보훈단체장 협희외 간담회 중식</t>
    <phoneticPr fontId="2" type="noConversion"/>
  </si>
  <si>
    <t>윤가네</t>
    <phoneticPr fontId="2" type="noConversion"/>
  </si>
  <si>
    <t>좋은날에</t>
    <phoneticPr fontId="2" type="noConversion"/>
  </si>
  <si>
    <t>당진시 홍보용 농특산물 구입</t>
  </si>
  <si>
    <t>재영호수산</t>
    <phoneticPr fontId="2" type="noConversion"/>
  </si>
  <si>
    <t>재정협조자 만찬</t>
  </si>
  <si>
    <t>지역특산품 홍보를 위한 해나루쌀, 두견주 구입</t>
  </si>
  <si>
    <t>국군의날 맞이 관내 군부대(2대대) 격려물품 구입</t>
  </si>
  <si>
    <t>추석명절 맞이 시정협조자 지역특산품 홍보</t>
  </si>
  <si>
    <t>원도심 활성화시책 의견수렴을 위한 상가번영회 간담</t>
  </si>
  <si>
    <t>가마솥설렁탕</t>
  </si>
  <si>
    <t>신평내항간 항만 진입도로 건설관련 평택지방해양수산청 행정협력회 현안협의</t>
  </si>
  <si>
    <t>주요시정업무 추진건의를 위한 도의회 의장, 상임위원장단 간담</t>
  </si>
  <si>
    <t>직영 청소년시설 합동 소방훈련 추진 유관기관 격려</t>
  </si>
  <si>
    <t>대구 수성구 고산2동 주민자치위원회 벤치마킹 특산품 구입</t>
  </si>
  <si>
    <t>성우상사/당진축협</t>
  </si>
  <si>
    <t>주민자치업무추진관련 위원장, 읍면동장 간담</t>
  </si>
  <si>
    <t>시-도간 업무협력을 위한 지사순방 지역특산품 구입</t>
  </si>
  <si>
    <t>성우상사/당진농협</t>
  </si>
  <si>
    <t>복지정책 추진관련 복지재단 임원 간담</t>
  </si>
  <si>
    <t>시책홍보를 위한 지역언론인 간담</t>
  </si>
  <si>
    <t>민선7기 시정발전 의견수렴을 위한 도의정회 간담 특산품 구입</t>
  </si>
  <si>
    <t>당진축협/고대농협</t>
  </si>
  <si>
    <t>경기도 양평군 주민자치회 벤치마킹 지역특산품 홍보</t>
  </si>
  <si>
    <t>비서실 방문객용 다과, 음료 구입</t>
  </si>
  <si>
    <t>석문국가산단 인입철도 예타조사 추진관련 용역사 등 간담</t>
  </si>
  <si>
    <t>지역발전환경 및 각종 현안사항 수렴을 위한 당진번영회와의 간담</t>
  </si>
  <si>
    <t>전국 주민자치박람회 참가 주민자치위원장, 직원 격려</t>
  </si>
  <si>
    <t>들안길참숯화로숯불갈비</t>
  </si>
  <si>
    <t>시의정간 현안사항 협의를 위한 시의회와의 간담</t>
  </si>
  <si>
    <t>도-시정간 협조체계 구축을 위한 지사순방 수행공무원 간담</t>
    <phoneticPr fontId="2" type="noConversion"/>
  </si>
  <si>
    <t>당진시청(구내식당)</t>
  </si>
  <si>
    <t>2019 시책구상 최종보고회 관련 담당관, 자치국 간부격려</t>
  </si>
  <si>
    <t>시민체육대회 준비상황 점검 및 체육육성과 직원 등 격려</t>
  </si>
  <si>
    <t>시민체육대회 비상상황 발생에 따른 유관부서장 회의</t>
  </si>
  <si>
    <t>2019 시책구상 최종보고회 관련 건설국, 보건소 등 간부격려</t>
  </si>
  <si>
    <t>도민체전 및 장애인 체육대회 추진 체육육성과 직원 등 격려</t>
  </si>
  <si>
    <t>대한민국 도시대상 수상(도시재생과)에 따른 격려금 지급</t>
  </si>
  <si>
    <t>지역사회보장계획 시행평가 최우수기관 선정수상(사회복지과)에 따른 격려금 지급</t>
  </si>
  <si>
    <t>추석맞이 운전원 등 현업근무자 격려금 지급</t>
  </si>
  <si>
    <t>드끈이집</t>
  </si>
  <si>
    <t>기업합동 투자협약 체결추진 관련 기업지원과 직원 등 격려</t>
  </si>
  <si>
    <t>덕산갈비푸줏간</t>
  </si>
  <si>
    <t>청년정책위원회 정기회의 추진관련 지역경제과장, 팀장 격려</t>
  </si>
  <si>
    <t>강령구이전문점</t>
  </si>
  <si>
    <t>삽교호 수질오염총량제 기본계획 보고관련 환경정책과 직원격려</t>
  </si>
  <si>
    <t>도지사 순방업무추진 자치행정과 직원 격려</t>
  </si>
  <si>
    <t>피자헛/도미노</t>
  </si>
  <si>
    <t>세계관계시설물 합덕제 기초연구 용역관련 용역사, 정책개발담당관 직원 격려</t>
  </si>
  <si>
    <t>제30회 남이흥장군 문화제 추진관련 문화관광과장, 팀장 직원 격려</t>
  </si>
  <si>
    <t>김종만외1</t>
  </si>
  <si>
    <t>내포문화 조성을 위한 관련자 및 담당자 격려</t>
  </si>
  <si>
    <t>환경감시팀 직원 격려</t>
  </si>
  <si>
    <t>현안업무 추진 직원 격려</t>
  </si>
  <si>
    <t>명절맞이 직원 격려 특산물 구입</t>
  </si>
  <si>
    <t>자원순환과 직원격려</t>
  </si>
  <si>
    <t>계약팀 직원 격려</t>
  </si>
  <si>
    <t>심훈 상록문화재 행사관련 직원 및 협조자 격려</t>
  </si>
  <si>
    <t>신평면 직원 격려</t>
  </si>
  <si>
    <t>해동장</t>
  </si>
  <si>
    <t>송악읍 직원 격려</t>
  </si>
  <si>
    <t>현안업무 추진 팀장 격려</t>
  </si>
  <si>
    <t>고대면 직원 격려</t>
  </si>
  <si>
    <t>당진3동 직원 격려</t>
  </si>
  <si>
    <t>평생교육새마을과 직원 격려</t>
  </si>
  <si>
    <t>당진1동 직원 격려</t>
  </si>
  <si>
    <t>우강면 직원 격려</t>
  </si>
  <si>
    <t>길목</t>
  </si>
  <si>
    <t>대호지면 직원 격려</t>
  </si>
  <si>
    <t>순성면 직원 격려</t>
  </si>
  <si>
    <t>면천면 직원 격려</t>
  </si>
  <si>
    <t>간부공무원 및 직원 격려</t>
  </si>
  <si>
    <t>정미면 직원 격려</t>
  </si>
  <si>
    <t>보건행정팀 직원 격려</t>
  </si>
  <si>
    <t>당진축협하나로마트, 미소가</t>
  </si>
  <si>
    <t>공무원 노조와의 간담</t>
  </si>
  <si>
    <t xml:space="preserve">시장 </t>
    <phoneticPr fontId="2" type="noConversion"/>
  </si>
  <si>
    <t>승전목 보전 및 활용방안 연구용역 보고관련 문화관광과 직원 격려</t>
  </si>
  <si>
    <t>상하수도 업무 협조자와 오찬</t>
    <phoneticPr fontId="2" type="noConversion"/>
  </si>
  <si>
    <t>농부애뜰</t>
    <phoneticPr fontId="2" type="noConversion"/>
  </si>
  <si>
    <t>건설관계자 업무 협의 및 오찬</t>
    <phoneticPr fontId="2" type="noConversion"/>
  </si>
  <si>
    <t>오만찬</t>
    <phoneticPr fontId="2" type="noConversion"/>
  </si>
  <si>
    <t>2018-10-17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</si>
</sst>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m&quot;월&quot;\ d&quot;일&quot;;@"/>
    <numFmt numFmtId="178" formatCode="0_);[Red]\(0\)"/>
    <numFmt numFmtId="179" formatCode="mm&quot;월&quot;\ dd&quot;일&quot;"/>
    <numFmt numFmtId="180" formatCode="#,##0_ 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rgb="FF333333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ajor"/>
    </font>
    <font>
      <sz val="11"/>
      <color rgb="FF444444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00CC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rgb="FF333333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ajor"/>
    </font>
    <font>
      <sz val="12"/>
      <color rgb="FF333333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40">
    <xf numFmtId="0" fontId="0" fillId="0" borderId="0" xfId="0">
      <alignment vertical="center"/>
    </xf>
    <xf numFmtId="0" fontId="0" fillId="0" borderId="0" xfId="0" applyAlignment="1">
      <alignment vertical="center"/>
    </xf>
    <xf numFmtId="41" fontId="0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1" fontId="3" fillId="5" borderId="1" xfId="1" applyFont="1" applyFill="1" applyBorder="1" applyAlignment="1">
      <alignment vertical="center"/>
    </xf>
    <xf numFmtId="41" fontId="0" fillId="5" borderId="1" xfId="1" applyFont="1" applyFill="1" applyBorder="1" applyAlignment="1">
      <alignment vertical="center"/>
    </xf>
    <xf numFmtId="0" fontId="3" fillId="0" borderId="0" xfId="0" applyFont="1">
      <alignment vertical="center"/>
    </xf>
    <xf numFmtId="41" fontId="3" fillId="4" borderId="1" xfId="1" applyNumberFormat="1" applyFont="1" applyFill="1" applyBorder="1" applyAlignment="1">
      <alignment horizontal="center" vertical="center" shrinkToFit="1"/>
    </xf>
    <xf numFmtId="41" fontId="3" fillId="3" borderId="1" xfId="1" applyNumberFormat="1" applyFont="1" applyFill="1" applyBorder="1" applyAlignment="1">
      <alignment horizontal="center" vertical="center" shrinkToFit="1"/>
    </xf>
    <xf numFmtId="41" fontId="3" fillId="2" borderId="1" xfId="1" applyNumberFormat="1" applyFont="1" applyFill="1" applyBorder="1" applyAlignment="1">
      <alignment horizontal="center" vertical="center" shrinkToFit="1"/>
    </xf>
    <xf numFmtId="41" fontId="4" fillId="4" borderId="1" xfId="1" applyNumberFormat="1" applyFont="1" applyFill="1" applyBorder="1" applyAlignment="1">
      <alignment horizontal="center" vertical="center" shrinkToFit="1"/>
    </xf>
    <xf numFmtId="41" fontId="0" fillId="3" borderId="1" xfId="1" applyNumberFormat="1" applyFont="1" applyFill="1" applyBorder="1" applyAlignment="1">
      <alignment horizontal="center" vertical="center" shrinkToFit="1"/>
    </xf>
    <xf numFmtId="41" fontId="0" fillId="2" borderId="1" xfId="1" applyNumberFormat="1" applyFont="1" applyFill="1" applyBorder="1" applyAlignment="1">
      <alignment horizontal="center" vertical="center" shrinkToFit="1"/>
    </xf>
    <xf numFmtId="41" fontId="0" fillId="6" borderId="1" xfId="1" applyFont="1" applyFill="1" applyBorder="1" applyAlignment="1">
      <alignment vertical="center"/>
    </xf>
    <xf numFmtId="41" fontId="0" fillId="5" borderId="1" xfId="1" applyNumberFormat="1" applyFont="1" applyFill="1" applyBorder="1" applyAlignment="1">
      <alignment horizontal="center" vertical="center" shrinkToFit="1"/>
    </xf>
    <xf numFmtId="41" fontId="9" fillId="5" borderId="1" xfId="1" applyNumberFormat="1" applyFont="1" applyFill="1" applyBorder="1" applyAlignment="1">
      <alignment horizontal="center" vertical="center" shrinkToFit="1"/>
    </xf>
    <xf numFmtId="41" fontId="10" fillId="0" borderId="1" xfId="1" applyFont="1" applyFill="1" applyBorder="1" applyAlignment="1">
      <alignment horizontal="center"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6" fontId="4" fillId="0" borderId="1" xfId="1" applyNumberFormat="1" applyFont="1" applyBorder="1" applyAlignment="1">
      <alignment horizontal="right" vertical="center" shrinkToFit="1"/>
    </xf>
    <xf numFmtId="176" fontId="8" fillId="0" borderId="1" xfId="1" applyNumberFormat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0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41" fontId="12" fillId="7" borderId="1" xfId="1" applyNumberFormat="1" applyFont="1" applyFill="1" applyBorder="1" applyAlignment="1">
      <alignment horizontal="center" vertical="center" shrinkToFit="1"/>
    </xf>
    <xf numFmtId="41" fontId="10" fillId="7" borderId="1" xfId="1" applyNumberFormat="1" applyFont="1" applyFill="1" applyBorder="1" applyAlignment="1">
      <alignment horizontal="center" vertical="center" shrinkToFit="1"/>
    </xf>
    <xf numFmtId="41" fontId="4" fillId="5" borderId="11" xfId="1" applyNumberFormat="1" applyFont="1" applyFill="1" applyBorder="1" applyAlignment="1">
      <alignment horizontal="center" vertical="center" shrinkToFit="1"/>
    </xf>
    <xf numFmtId="41" fontId="10" fillId="5" borderId="11" xfId="1" applyNumberFormat="1" applyFont="1" applyFill="1" applyBorder="1" applyAlignment="1">
      <alignment horizontal="center" vertical="center" shrinkToFit="1"/>
    </xf>
    <xf numFmtId="41" fontId="9" fillId="5" borderId="11" xfId="1" applyNumberFormat="1" applyFont="1" applyFill="1" applyBorder="1" applyAlignment="1">
      <alignment horizontal="center" vertical="center" shrinkToFit="1"/>
    </xf>
    <xf numFmtId="41" fontId="10" fillId="5" borderId="2" xfId="1" applyNumberFormat="1" applyFont="1" applyFill="1" applyBorder="1" applyAlignment="1">
      <alignment horizontal="right" vertical="center" shrinkToFit="1"/>
    </xf>
    <xf numFmtId="41" fontId="3" fillId="6" borderId="1" xfId="1" applyNumberFormat="1" applyFont="1" applyFill="1" applyBorder="1" applyAlignment="1">
      <alignment horizontal="center" vertical="center" shrinkToFit="1"/>
    </xf>
    <xf numFmtId="41" fontId="0" fillId="6" borderId="1" xfId="1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3" fillId="5" borderId="8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7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10" fontId="3" fillId="0" borderId="3" xfId="2" applyNumberFormat="1" applyFont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41" fontId="4" fillId="4" borderId="4" xfId="1" applyNumberFormat="1" applyFont="1" applyFill="1" applyBorder="1" applyAlignment="1">
      <alignment horizontal="center" vertical="center" shrinkToFit="1"/>
    </xf>
    <xf numFmtId="41" fontId="10" fillId="7" borderId="4" xfId="1" applyNumberFormat="1" applyFont="1" applyFill="1" applyBorder="1" applyAlignment="1">
      <alignment horizontal="center" vertical="center" shrinkToFit="1"/>
    </xf>
    <xf numFmtId="41" fontId="0" fillId="5" borderId="4" xfId="1" applyNumberFormat="1" applyFont="1" applyFill="1" applyBorder="1" applyAlignment="1">
      <alignment horizontal="center" vertical="center" shrinkToFit="1"/>
    </xf>
    <xf numFmtId="41" fontId="9" fillId="5" borderId="12" xfId="1" applyNumberFormat="1" applyFont="1" applyFill="1" applyBorder="1" applyAlignment="1">
      <alignment horizontal="center" vertical="center" shrinkToFit="1"/>
    </xf>
    <xf numFmtId="41" fontId="0" fillId="3" borderId="4" xfId="1" applyNumberFormat="1" applyFont="1" applyFill="1" applyBorder="1" applyAlignment="1">
      <alignment horizontal="center" vertical="center" shrinkToFit="1"/>
    </xf>
    <xf numFmtId="41" fontId="0" fillId="6" borderId="4" xfId="1" applyNumberFormat="1" applyFont="1" applyFill="1" applyBorder="1" applyAlignment="1">
      <alignment horizontal="center" vertical="center" shrinkToFit="1"/>
    </xf>
    <xf numFmtId="41" fontId="0" fillId="2" borderId="4" xfId="1" applyNumberFormat="1" applyFont="1" applyFill="1" applyBorder="1" applyAlignment="1">
      <alignment horizontal="center" vertical="center" shrinkToFit="1"/>
    </xf>
    <xf numFmtId="10" fontId="3" fillId="0" borderId="5" xfId="2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41" fontId="4" fillId="0" borderId="1" xfId="1" applyNumberFormat="1" applyFont="1" applyFill="1" applyBorder="1" applyAlignment="1">
      <alignment horizontal="center" vertical="center" shrinkToFit="1"/>
    </xf>
    <xf numFmtId="41" fontId="4" fillId="0" borderId="11" xfId="1" applyNumberFormat="1" applyFont="1" applyFill="1" applyBorder="1" applyAlignment="1">
      <alignment horizontal="center" vertical="center" shrinkToFit="1"/>
    </xf>
    <xf numFmtId="41" fontId="4" fillId="0" borderId="4" xfId="1" applyNumberFormat="1" applyFont="1" applyFill="1" applyBorder="1" applyAlignment="1">
      <alignment horizontal="center" vertical="center" shrinkToFit="1"/>
    </xf>
    <xf numFmtId="41" fontId="4" fillId="0" borderId="12" xfId="1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4" fontId="4" fillId="0" borderId="1" xfId="0" applyNumberFormat="1" applyFont="1" applyFill="1" applyBorder="1" applyAlignment="1">
      <alignment horizontal="center" vertical="center" shrinkToFit="1"/>
    </xf>
    <xf numFmtId="41" fontId="4" fillId="0" borderId="1" xfId="1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shrinkToFit="1"/>
    </xf>
    <xf numFmtId="41" fontId="0" fillId="0" borderId="1" xfId="0" applyNumberFormat="1" applyFont="1" applyBorder="1" applyAlignment="1">
      <alignment horizontal="right" vertical="center" shrinkToFit="1"/>
    </xf>
    <xf numFmtId="41" fontId="0" fillId="0" borderId="1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14" fontId="8" fillId="5" borderId="1" xfId="0" applyNumberFormat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left" vertical="center" shrinkToFit="1"/>
    </xf>
    <xf numFmtId="176" fontId="8" fillId="5" borderId="1" xfId="1" applyNumberFormat="1" applyFont="1" applyFill="1" applyBorder="1" applyAlignment="1">
      <alignment horizontal="right" vertical="center" shrinkToFit="1"/>
    </xf>
    <xf numFmtId="176" fontId="4" fillId="5" borderId="1" xfId="1" applyNumberFormat="1" applyFont="1" applyFill="1" applyBorder="1" applyAlignment="1">
      <alignment horizontal="right" vertical="center" shrinkToFit="1"/>
    </xf>
    <xf numFmtId="0" fontId="4" fillId="5" borderId="1" xfId="0" applyFont="1" applyFill="1" applyBorder="1" applyAlignment="1">
      <alignment horizontal="left" vertical="center"/>
    </xf>
    <xf numFmtId="176" fontId="8" fillId="5" borderId="1" xfId="0" applyNumberFormat="1" applyFont="1" applyFill="1" applyBorder="1" applyAlignment="1">
      <alignment horizontal="right" vertical="center" shrinkToFit="1"/>
    </xf>
    <xf numFmtId="0" fontId="4" fillId="5" borderId="3" xfId="0" applyFont="1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41" fontId="0" fillId="0" borderId="1" xfId="0" applyNumberFormat="1" applyBorder="1" applyAlignment="1">
      <alignment horizontal="right" vertical="center" shrinkToFit="1"/>
    </xf>
    <xf numFmtId="41" fontId="0" fillId="0" borderId="1" xfId="0" applyNumberFormat="1" applyBorder="1" applyAlignment="1">
      <alignment horizontal="center" vertical="center" shrinkToFit="1"/>
    </xf>
    <xf numFmtId="41" fontId="0" fillId="0" borderId="1" xfId="0" applyNumberFormat="1" applyFont="1" applyBorder="1" applyAlignment="1">
      <alignment vertical="center" shrinkToFit="1"/>
    </xf>
    <xf numFmtId="176" fontId="4" fillId="0" borderId="1" xfId="1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176" fontId="4" fillId="5" borderId="1" xfId="1" applyNumberFormat="1" applyFont="1" applyFill="1" applyBorder="1" applyAlignment="1">
      <alignment vertical="center" shrinkToFit="1"/>
    </xf>
    <xf numFmtId="41" fontId="4" fillId="0" borderId="1" xfId="1" applyFont="1" applyBorder="1" applyAlignment="1">
      <alignment horizontal="right" vertical="center" shrinkToFit="1"/>
    </xf>
    <xf numFmtId="41" fontId="10" fillId="0" borderId="1" xfId="1" applyFont="1" applyFill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 shrinkToFit="1"/>
    </xf>
    <xf numFmtId="176" fontId="4" fillId="0" borderId="1" xfId="1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76" fontId="13" fillId="0" borderId="1" xfId="1" applyNumberFormat="1" applyFont="1" applyBorder="1" applyAlignment="1">
      <alignment horizontal="right" vertical="center" shrinkToFit="1"/>
    </xf>
    <xf numFmtId="0" fontId="13" fillId="0" borderId="4" xfId="0" applyFont="1" applyBorder="1" applyAlignment="1">
      <alignment horizontal="center" vertical="center" shrinkToFit="1"/>
    </xf>
    <xf numFmtId="14" fontId="8" fillId="0" borderId="4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 shrinkToFit="1"/>
    </xf>
    <xf numFmtId="41" fontId="8" fillId="0" borderId="1" xfId="1" applyFont="1" applyFill="1" applyBorder="1" applyAlignment="1">
      <alignment horizontal="right" vertical="center" shrinkToFit="1"/>
    </xf>
    <xf numFmtId="177" fontId="10" fillId="0" borderId="1" xfId="0" applyNumberFormat="1" applyFont="1" applyFill="1" applyBorder="1" applyAlignment="1">
      <alignment horizontal="center" vertical="center" shrinkToFit="1"/>
    </xf>
    <xf numFmtId="41" fontId="10" fillId="0" borderId="1" xfId="1" applyFont="1" applyFill="1" applyBorder="1" applyAlignment="1">
      <alignment vertical="center" shrinkToFit="1"/>
    </xf>
    <xf numFmtId="178" fontId="10" fillId="0" borderId="1" xfId="0" applyNumberFormat="1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1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 shrinkToFit="1"/>
    </xf>
    <xf numFmtId="41" fontId="0" fillId="0" borderId="1" xfId="1" applyFont="1" applyBorder="1" applyAlignment="1">
      <alignment horizontal="center" vertical="center" shrinkToFit="1"/>
    </xf>
    <xf numFmtId="14" fontId="4" fillId="5" borderId="1" xfId="0" applyNumberFormat="1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 shrinkToFit="1"/>
    </xf>
    <xf numFmtId="41" fontId="8" fillId="0" borderId="1" xfId="1" applyFont="1" applyFill="1" applyBorder="1" applyAlignment="1">
      <alignment horizontal="left" vertical="center" shrinkToFit="1"/>
    </xf>
    <xf numFmtId="41" fontId="8" fillId="0" borderId="1" xfId="1" applyFont="1" applyFill="1" applyBorder="1" applyAlignment="1">
      <alignment horizontal="left" vertical="center"/>
    </xf>
    <xf numFmtId="41" fontId="8" fillId="5" borderId="1" xfId="1" applyFont="1" applyFill="1" applyBorder="1" applyAlignment="1">
      <alignment horizontal="left" vertical="center" shrinkToFit="1"/>
    </xf>
    <xf numFmtId="41" fontId="4" fillId="0" borderId="1" xfId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wrapText="1" shrinkToFit="1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1" fontId="4" fillId="0" borderId="1" xfId="1" applyFont="1" applyBorder="1">
      <alignment vertical="center"/>
    </xf>
    <xf numFmtId="41" fontId="4" fillId="0" borderId="1" xfId="1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4" fontId="8" fillId="5" borderId="4" xfId="0" applyNumberFormat="1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left" vertical="center" shrinkToFit="1"/>
    </xf>
    <xf numFmtId="41" fontId="4" fillId="0" borderId="4" xfId="1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176" fontId="4" fillId="5" borderId="4" xfId="1" applyNumberFormat="1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41" fontId="4" fillId="0" borderId="1" xfId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1" fillId="0" borderId="1" xfId="3" applyFont="1" applyFill="1" applyBorder="1" applyAlignment="1">
      <alignment horizontal="left" vertical="center" shrinkToFit="1"/>
    </xf>
    <xf numFmtId="41" fontId="8" fillId="0" borderId="1" xfId="1" applyFont="1" applyFill="1" applyBorder="1" applyAlignment="1">
      <alignment horizontal="right" vertical="center"/>
    </xf>
    <xf numFmtId="41" fontId="4" fillId="0" borderId="1" xfId="1" applyFont="1" applyBorder="1" applyAlignment="1">
      <alignment vertical="center" shrinkToFit="1"/>
    </xf>
    <xf numFmtId="41" fontId="8" fillId="5" borderId="1" xfId="1" applyFont="1" applyFill="1" applyBorder="1" applyAlignment="1">
      <alignment horizontal="right" vertical="center" shrinkToFit="1"/>
    </xf>
    <xf numFmtId="177" fontId="10" fillId="0" borderId="4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left" vertical="center" shrinkToFit="1"/>
    </xf>
    <xf numFmtId="41" fontId="10" fillId="0" borderId="4" xfId="1" applyFont="1" applyFill="1" applyBorder="1" applyAlignment="1">
      <alignment vertical="center" shrinkToFit="1"/>
    </xf>
    <xf numFmtId="41" fontId="10" fillId="0" borderId="4" xfId="1" applyFont="1" applyFill="1" applyBorder="1" applyAlignment="1">
      <alignment horizontal="center" vertical="center" shrinkToFit="1"/>
    </xf>
    <xf numFmtId="178" fontId="10" fillId="0" borderId="4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0" fillId="0" borderId="3" xfId="0" applyBorder="1" applyAlignment="1">
      <alignment horizontal="center" vertical="center" shrinkToFit="1"/>
    </xf>
    <xf numFmtId="178" fontId="4" fillId="0" borderId="1" xfId="0" applyNumberFormat="1" applyFont="1" applyBorder="1" applyAlignment="1">
      <alignment vertical="center" shrinkToFit="1"/>
    </xf>
    <xf numFmtId="14" fontId="11" fillId="0" borderId="1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/>
    </xf>
    <xf numFmtId="3" fontId="11" fillId="0" borderId="1" xfId="3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 shrinkToFit="1"/>
    </xf>
    <xf numFmtId="17" fontId="8" fillId="0" borderId="1" xfId="0" applyNumberFormat="1" applyFont="1" applyFill="1" applyBorder="1" applyAlignment="1">
      <alignment vertical="center" shrinkToFit="1"/>
    </xf>
    <xf numFmtId="41" fontId="0" fillId="0" borderId="1" xfId="0" applyNumberFormat="1" applyBorder="1" applyAlignment="1">
      <alignment vertical="center" shrinkToFit="1"/>
    </xf>
    <xf numFmtId="0" fontId="4" fillId="5" borderId="1" xfId="0" applyFont="1" applyFill="1" applyBorder="1" applyAlignment="1">
      <alignment horizontal="left" vertical="center" shrinkToFit="1"/>
    </xf>
    <xf numFmtId="14" fontId="8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/>
    </xf>
    <xf numFmtId="3" fontId="8" fillId="0" borderId="1" xfId="3" applyNumberFormat="1" applyFont="1" applyFill="1" applyBorder="1" applyAlignment="1">
      <alignment horizontal="right" vertical="center"/>
    </xf>
    <xf numFmtId="0" fontId="8" fillId="0" borderId="1" xfId="3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 shrinkToFit="1"/>
    </xf>
    <xf numFmtId="0" fontId="0" fillId="5" borderId="3" xfId="0" applyFill="1" applyBorder="1" applyAlignment="1">
      <alignment horizontal="center" vertical="center" shrinkToFit="1"/>
    </xf>
    <xf numFmtId="0" fontId="4" fillId="8" borderId="1" xfId="0" applyFont="1" applyFill="1" applyBorder="1" applyAlignment="1">
      <alignment horizontal="center" vertical="center" shrinkToFit="1"/>
    </xf>
    <xf numFmtId="14" fontId="8" fillId="8" borderId="1" xfId="0" applyNumberFormat="1" applyFont="1" applyFill="1" applyBorder="1" applyAlignment="1">
      <alignment horizontal="center" vertical="center" shrinkToFit="1"/>
    </xf>
    <xf numFmtId="0" fontId="4" fillId="8" borderId="1" xfId="0" applyFont="1" applyFill="1" applyBorder="1" applyAlignment="1">
      <alignment horizontal="left" vertical="center"/>
    </xf>
    <xf numFmtId="176" fontId="8" fillId="8" borderId="1" xfId="1" applyNumberFormat="1" applyFont="1" applyFill="1" applyBorder="1" applyAlignment="1">
      <alignment horizontal="right" vertical="center" shrinkToFit="1"/>
    </xf>
    <xf numFmtId="176" fontId="4" fillId="8" borderId="1" xfId="1" applyNumberFormat="1" applyFont="1" applyFill="1" applyBorder="1" applyAlignment="1">
      <alignment horizontal="right" vertical="center" shrinkToFit="1"/>
    </xf>
    <xf numFmtId="0" fontId="0" fillId="8" borderId="3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vertical="center"/>
    </xf>
    <xf numFmtId="14" fontId="20" fillId="0" borderId="1" xfId="0" applyNumberFormat="1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left" vertical="center"/>
    </xf>
    <xf numFmtId="3" fontId="20" fillId="0" borderId="1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8" fontId="4" fillId="0" borderId="1" xfId="0" applyNumberFormat="1" applyFont="1" applyFill="1" applyBorder="1" applyAlignment="1">
      <alignment horizontal="right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8" fontId="10" fillId="0" borderId="1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14" fontId="4" fillId="0" borderId="4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center" vertical="center" shrinkToFit="1"/>
    </xf>
    <xf numFmtId="179" fontId="0" fillId="0" borderId="1" xfId="0" applyNumberFormat="1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center" vertical="center" shrinkToFit="1"/>
    </xf>
    <xf numFmtId="176" fontId="4" fillId="5" borderId="1" xfId="1" applyNumberFormat="1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left" vertical="center" shrinkToFit="1"/>
    </xf>
    <xf numFmtId="0" fontId="0" fillId="5" borderId="8" xfId="0" applyFont="1" applyFill="1" applyBorder="1" applyAlignment="1">
      <alignment horizontal="center" vertical="center" shrinkToFit="1"/>
    </xf>
    <xf numFmtId="0" fontId="0" fillId="5" borderId="6" xfId="0" applyFont="1" applyFill="1" applyBorder="1" applyAlignment="1">
      <alignment horizontal="center" vertical="center" wrapText="1" shrinkToFit="1"/>
    </xf>
    <xf numFmtId="0" fontId="4" fillId="5" borderId="6" xfId="0" applyFont="1" applyFill="1" applyBorder="1" applyAlignment="1">
      <alignment horizontal="center" vertical="center" wrapText="1" shrinkToFit="1"/>
    </xf>
    <xf numFmtId="0" fontId="0" fillId="5" borderId="6" xfId="0" applyFont="1" applyFill="1" applyBorder="1" applyAlignment="1">
      <alignment horizontal="center" vertical="center" shrinkToFit="1"/>
    </xf>
    <xf numFmtId="0" fontId="0" fillId="5" borderId="7" xfId="0" applyFont="1" applyFill="1" applyBorder="1" applyAlignment="1">
      <alignment horizontal="center" vertical="center" wrapText="1" shrinkToFit="1"/>
    </xf>
    <xf numFmtId="0" fontId="0" fillId="5" borderId="9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41" fontId="0" fillId="5" borderId="1" xfId="0" applyNumberFormat="1" applyFont="1" applyFill="1" applyBorder="1" applyAlignment="1">
      <alignment horizontal="right" vertical="center" shrinkToFit="1"/>
    </xf>
    <xf numFmtId="41" fontId="0" fillId="5" borderId="1" xfId="0" applyNumberFormat="1" applyFont="1" applyFill="1" applyBorder="1" applyAlignment="1">
      <alignment horizontal="center" vertical="center" shrinkToFit="1"/>
    </xf>
    <xf numFmtId="41" fontId="0" fillId="5" borderId="1" xfId="0" applyNumberFormat="1" applyFont="1" applyFill="1" applyBorder="1" applyAlignment="1">
      <alignment vertical="center" shrinkToFit="1"/>
    </xf>
    <xf numFmtId="0" fontId="0" fillId="5" borderId="3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41" fontId="4" fillId="5" borderId="1" xfId="1" applyFont="1" applyFill="1" applyBorder="1" applyAlignment="1">
      <alignment horizontal="center" vertical="center" shrinkToFit="1"/>
    </xf>
    <xf numFmtId="14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41" fontId="10" fillId="5" borderId="1" xfId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 shrinkToFit="1"/>
    </xf>
    <xf numFmtId="14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3" fontId="11" fillId="5" borderId="1" xfId="0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justify" vertical="center"/>
    </xf>
    <xf numFmtId="41" fontId="8" fillId="5" borderId="1" xfId="1" applyFont="1" applyFill="1" applyBorder="1" applyAlignment="1">
      <alignment horizontal="center" vertical="center" shrinkToFit="1"/>
    </xf>
    <xf numFmtId="14" fontId="0" fillId="5" borderId="1" xfId="0" applyNumberFormat="1" applyFill="1" applyBorder="1" applyAlignment="1">
      <alignment horizontal="center" vertical="center" shrinkToFit="1"/>
    </xf>
    <xf numFmtId="41" fontId="0" fillId="5" borderId="1" xfId="1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vertical="center" shrinkToFit="1"/>
    </xf>
    <xf numFmtId="0" fontId="10" fillId="5" borderId="3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vertical="center" shrinkToFit="1"/>
    </xf>
    <xf numFmtId="49" fontId="8" fillId="5" borderId="1" xfId="0" applyNumberFormat="1" applyFont="1" applyFill="1" applyBorder="1" applyAlignment="1">
      <alignment horizontal="center" vertical="center" shrinkToFit="1"/>
    </xf>
    <xf numFmtId="14" fontId="4" fillId="5" borderId="1" xfId="0" applyNumberFormat="1" applyFont="1" applyFill="1" applyBorder="1" applyAlignment="1">
      <alignment horizontal="center" vertical="center"/>
    </xf>
    <xf numFmtId="41" fontId="4" fillId="5" borderId="1" xfId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41" fontId="4" fillId="5" borderId="1" xfId="1" applyFont="1" applyFill="1" applyBorder="1" applyAlignment="1">
      <alignment horizontal="right" vertical="center" shrinkToFit="1"/>
    </xf>
    <xf numFmtId="0" fontId="0" fillId="5" borderId="1" xfId="0" applyFill="1" applyBorder="1" applyAlignment="1">
      <alignment horizontal="left" vertical="center" shrinkToFit="1"/>
    </xf>
    <xf numFmtId="41" fontId="0" fillId="5" borderId="1" xfId="0" applyNumberFormat="1" applyFill="1" applyBorder="1" applyAlignment="1">
      <alignment horizontal="right" vertical="center" shrinkToFit="1"/>
    </xf>
    <xf numFmtId="41" fontId="0" fillId="5" borderId="1" xfId="0" applyNumberForma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41" fontId="4" fillId="5" borderId="1" xfId="0" applyNumberFormat="1" applyFont="1" applyFill="1" applyBorder="1" applyAlignment="1">
      <alignment horizontal="right" vertical="center" shrinkToFit="1"/>
    </xf>
    <xf numFmtId="41" fontId="4" fillId="5" borderId="1" xfId="0" applyNumberFormat="1" applyFont="1" applyFill="1" applyBorder="1" applyAlignment="1">
      <alignment horizontal="center" vertical="center" shrinkToFit="1"/>
    </xf>
    <xf numFmtId="41" fontId="4" fillId="5" borderId="1" xfId="0" applyNumberFormat="1" applyFont="1" applyFill="1" applyBorder="1" applyAlignment="1">
      <alignment vertical="center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0" fillId="5" borderId="10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41" fontId="4" fillId="5" borderId="4" xfId="1" applyFont="1" applyFill="1" applyBorder="1">
      <alignment vertical="center"/>
    </xf>
    <xf numFmtId="0" fontId="4" fillId="5" borderId="4" xfId="0" applyFont="1" applyFill="1" applyBorder="1" applyAlignment="1">
      <alignment horizontal="center" vertical="center"/>
    </xf>
    <xf numFmtId="41" fontId="4" fillId="5" borderId="4" xfId="1" applyFont="1" applyFill="1" applyBorder="1" applyAlignment="1">
      <alignment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left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14" fontId="24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vertical="center" shrinkToFit="1"/>
    </xf>
    <xf numFmtId="176" fontId="24" fillId="0" borderId="1" xfId="0" applyNumberFormat="1" applyFont="1" applyFill="1" applyBorder="1" applyAlignment="1">
      <alignment horizontal="right" vertical="center" shrinkToFit="1"/>
    </xf>
    <xf numFmtId="176" fontId="24" fillId="0" borderId="1" xfId="1" applyNumberFormat="1" applyFont="1" applyBorder="1" applyAlignment="1">
      <alignment horizontal="right" vertical="center" shrinkToFit="1"/>
    </xf>
    <xf numFmtId="0" fontId="24" fillId="0" borderId="3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14" fontId="25" fillId="0" borderId="1" xfId="0" applyNumberFormat="1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shrinkToFit="1"/>
    </xf>
    <xf numFmtId="176" fontId="25" fillId="0" borderId="1" xfId="1" applyNumberFormat="1" applyFont="1" applyFill="1" applyBorder="1" applyAlignment="1">
      <alignment horizontal="right" vertical="center" shrinkToFit="1"/>
    </xf>
    <xf numFmtId="176" fontId="25" fillId="0" borderId="1" xfId="1" applyNumberFormat="1" applyFont="1" applyBorder="1" applyAlignment="1">
      <alignment horizontal="right" vertical="center" shrinkToFit="1"/>
    </xf>
    <xf numFmtId="0" fontId="25" fillId="0" borderId="3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14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41" fontId="8" fillId="5" borderId="1" xfId="1" applyFont="1" applyFill="1" applyBorder="1" applyAlignment="1">
      <alignment horizontal="right" vertical="center"/>
    </xf>
    <xf numFmtId="41" fontId="26" fillId="0" borderId="1" xfId="0" applyNumberFormat="1" applyFont="1" applyBorder="1" applyAlignment="1">
      <alignment horizontal="center" vertical="center" wrapText="1" shrinkToFit="1"/>
    </xf>
    <xf numFmtId="3" fontId="8" fillId="5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41" fontId="4" fillId="0" borderId="1" xfId="1" applyFont="1" applyFill="1" applyBorder="1" applyAlignment="1">
      <alignment horizontal="right" vertical="center" shrinkToFit="1"/>
    </xf>
    <xf numFmtId="180" fontId="0" fillId="0" borderId="1" xfId="0" applyNumberForma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1" fillId="0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center" shrinkToFit="1"/>
    </xf>
    <xf numFmtId="176" fontId="8" fillId="5" borderId="4" xfId="1" applyNumberFormat="1" applyFont="1" applyFill="1" applyBorder="1" applyAlignment="1">
      <alignment horizontal="right" vertical="center" shrinkToFit="1"/>
    </xf>
    <xf numFmtId="176" fontId="4" fillId="5" borderId="4" xfId="1" applyNumberFormat="1" applyFont="1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4" fillId="5" borderId="1" xfId="0" applyFont="1" applyFill="1" applyBorder="1" applyAlignment="1">
      <alignment horizontal="right" vertical="center" shrinkToFit="1"/>
    </xf>
    <xf numFmtId="14" fontId="27" fillId="5" borderId="1" xfId="0" applyNumberFormat="1" applyFont="1" applyFill="1" applyBorder="1" applyAlignment="1">
      <alignment horizontal="center" vertical="center" shrinkToFit="1"/>
    </xf>
    <xf numFmtId="41" fontId="0" fillId="0" borderId="1" xfId="1" applyFont="1" applyBorder="1" applyAlignment="1">
      <alignment horizontal="right" vertical="center" shrinkToFit="1"/>
    </xf>
    <xf numFmtId="14" fontId="28" fillId="5" borderId="1" xfId="0" applyNumberFormat="1" applyFont="1" applyFill="1" applyBorder="1" applyAlignment="1">
      <alignment horizontal="center" vertical="center" shrinkToFit="1"/>
    </xf>
    <xf numFmtId="14" fontId="13" fillId="5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shrinkToFit="1"/>
    </xf>
    <xf numFmtId="14" fontId="28" fillId="0" borderId="1" xfId="0" applyNumberFormat="1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left" vertical="center" shrinkToFit="1"/>
    </xf>
    <xf numFmtId="14" fontId="13" fillId="0" borderId="1" xfId="0" applyNumberFormat="1" applyFont="1" applyFill="1" applyBorder="1" applyAlignment="1">
      <alignment horizontal="center" vertical="center" shrinkToFit="1"/>
    </xf>
    <xf numFmtId="14" fontId="13" fillId="0" borderId="1" xfId="0" applyNumberFormat="1" applyFont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14" fontId="28" fillId="5" borderId="4" xfId="0" applyNumberFormat="1" applyFont="1" applyFill="1" applyBorder="1" applyAlignment="1">
      <alignment horizontal="center" vertical="center" shrinkToFit="1"/>
    </xf>
    <xf numFmtId="3" fontId="11" fillId="0" borderId="1" xfId="0" applyNumberFormat="1" applyFont="1" applyFill="1" applyBorder="1" applyAlignment="1">
      <alignment horizontal="right" vertical="center" shrinkToFit="1"/>
    </xf>
    <xf numFmtId="14" fontId="11" fillId="0" borderId="1" xfId="0" applyNumberFormat="1" applyFont="1" applyFill="1" applyBorder="1" applyAlignment="1">
      <alignment horizontal="center" vertical="center" shrinkToFit="1"/>
    </xf>
    <xf numFmtId="41" fontId="26" fillId="0" borderId="1" xfId="0" applyNumberFormat="1" applyFont="1" applyBorder="1" applyAlignment="1">
      <alignment horizontal="center" vertical="center" shrinkToFit="1"/>
    </xf>
    <xf numFmtId="41" fontId="10" fillId="5" borderId="1" xfId="1" applyFont="1" applyFill="1" applyBorder="1" applyAlignment="1">
      <alignment horizontal="right" vertical="center" shrinkToFit="1"/>
    </xf>
    <xf numFmtId="0" fontId="11" fillId="0" borderId="1" xfId="0" applyFont="1" applyFill="1" applyBorder="1" applyAlignment="1">
      <alignment horizontal="left" vertical="top" shrinkToFit="1"/>
    </xf>
    <xf numFmtId="14" fontId="3" fillId="0" borderId="1" xfId="0" applyNumberFormat="1" applyFont="1" applyBorder="1" applyAlignment="1">
      <alignment horizontal="center" vertical="center" shrinkToFit="1"/>
    </xf>
    <xf numFmtId="3" fontId="8" fillId="5" borderId="1" xfId="0" applyNumberFormat="1" applyFont="1" applyFill="1" applyBorder="1" applyAlignment="1">
      <alignment horizontal="right" vertical="center" shrinkToFit="1"/>
    </xf>
    <xf numFmtId="3" fontId="0" fillId="0" borderId="0" xfId="0" applyNumberFormat="1" applyAlignment="1">
      <alignment vertical="center" shrinkToFit="1"/>
    </xf>
    <xf numFmtId="41" fontId="0" fillId="0" borderId="0" xfId="0" applyNumberFormat="1" applyAlignment="1">
      <alignment vertical="center" shrinkToFit="1"/>
    </xf>
    <xf numFmtId="3" fontId="11" fillId="5" borderId="1" xfId="0" applyNumberFormat="1" applyFont="1" applyFill="1" applyBorder="1" applyAlignment="1">
      <alignment horizontal="right" vertical="center" shrinkToFit="1"/>
    </xf>
    <xf numFmtId="0" fontId="29" fillId="0" borderId="1" xfId="0" applyFont="1" applyFill="1" applyBorder="1" applyAlignment="1">
      <alignment horizontal="left" vertical="center" shrinkToFit="1"/>
    </xf>
    <xf numFmtId="176" fontId="8" fillId="0" borderId="4" xfId="0" applyNumberFormat="1" applyFont="1" applyFill="1" applyBorder="1" applyAlignment="1">
      <alignment horizontal="right" vertical="center" shrinkToFit="1"/>
    </xf>
    <xf numFmtId="14" fontId="8" fillId="0" borderId="1" xfId="0" applyNumberFormat="1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 shrinkToFit="1"/>
    </xf>
    <xf numFmtId="3" fontId="0" fillId="0" borderId="1" xfId="0" applyNumberFormat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14" fontId="27" fillId="0" borderId="1" xfId="0" applyNumberFormat="1" applyFont="1" applyFill="1" applyBorder="1" applyAlignment="1">
      <alignment horizontal="center" vertical="center" shrinkToFit="1"/>
    </xf>
    <xf numFmtId="41" fontId="0" fillId="0" borderId="1" xfId="0" applyNumberFormat="1" applyFont="1" applyFill="1" applyBorder="1" applyAlignment="1">
      <alignment horizontal="right" vertical="center" shrinkToFit="1"/>
    </xf>
    <xf numFmtId="41" fontId="0" fillId="0" borderId="1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right" vertical="center" shrinkToFit="1"/>
    </xf>
    <xf numFmtId="41" fontId="4" fillId="0" borderId="1" xfId="0" applyNumberFormat="1" applyFont="1" applyFill="1" applyBorder="1" applyAlignment="1">
      <alignment horizontal="right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right" vertical="center" shrinkToFit="1"/>
    </xf>
    <xf numFmtId="176" fontId="8" fillId="5" borderId="4" xfId="0" applyNumberFormat="1" applyFont="1" applyFill="1" applyBorder="1" applyAlignment="1">
      <alignment horizontal="right" vertical="center" shrinkToFi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0"/>
  <tableStyles count="0" defaultTableStyle="TableStyleMedium2" defaultPivotStyle="PivotStyleLight16"/>
  <colors>
    <mruColors>
      <color rgb="FF0000CC"/>
      <color rgb="FFFF99FF"/>
      <color rgb="FF99FF99"/>
      <color rgb="FFFFFF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sqref="A1:A2"/>
    </sheetView>
  </sheetViews>
  <sheetFormatPr defaultRowHeight="16.5"/>
  <cols>
    <col min="1" max="1" width="17.5" style="5" bestFit="1" customWidth="1"/>
    <col min="2" max="2" width="9.25" style="5" bestFit="1" customWidth="1"/>
    <col min="3" max="3" width="14.875" style="1" bestFit="1" customWidth="1"/>
    <col min="4" max="4" width="27" style="1" bestFit="1" customWidth="1"/>
    <col min="5" max="7" width="27" style="1" customWidth="1"/>
    <col min="8" max="16384" width="9" style="1"/>
  </cols>
  <sheetData>
    <row r="1" spans="1:7">
      <c r="A1" s="339" t="s">
        <v>5</v>
      </c>
      <c r="B1" s="339" t="s">
        <v>51</v>
      </c>
      <c r="C1" s="338" t="s">
        <v>146</v>
      </c>
      <c r="D1" s="338"/>
      <c r="E1" s="338"/>
      <c r="F1" s="338"/>
      <c r="G1" s="338"/>
    </row>
    <row r="2" spans="1:7">
      <c r="A2" s="339"/>
      <c r="B2" s="339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</row>
    <row r="3" spans="1:7">
      <c r="A3" s="3" t="s">
        <v>0</v>
      </c>
      <c r="B3" s="3"/>
      <c r="C3" s="7">
        <f>SUM(D3:G3)</f>
        <v>788825000</v>
      </c>
      <c r="D3" s="7">
        <v>250800000</v>
      </c>
      <c r="E3" s="7">
        <v>44285000</v>
      </c>
      <c r="F3" s="7">
        <v>300000000</v>
      </c>
      <c r="G3" s="7">
        <v>193740000</v>
      </c>
    </row>
    <row r="4" spans="1:7">
      <c r="A4" s="3" t="s">
        <v>6</v>
      </c>
      <c r="B4" s="3" t="s">
        <v>27</v>
      </c>
      <c r="C4" s="7">
        <f>SUM(D4:G4)</f>
        <v>4200000</v>
      </c>
      <c r="D4" s="8">
        <v>0</v>
      </c>
      <c r="E4" s="8">
        <v>0</v>
      </c>
      <c r="F4" s="8">
        <v>0</v>
      </c>
      <c r="G4" s="8">
        <v>4200000</v>
      </c>
    </row>
    <row r="5" spans="1:7">
      <c r="A5" s="3" t="s">
        <v>6</v>
      </c>
      <c r="B5" s="3" t="s">
        <v>28</v>
      </c>
      <c r="C5" s="7">
        <f t="shared" ref="C5:C68" si="0">SUM(D5:G5)</f>
        <v>10000000</v>
      </c>
      <c r="D5" s="8">
        <v>0</v>
      </c>
      <c r="E5" s="8">
        <v>0</v>
      </c>
      <c r="F5" s="8">
        <v>10000000</v>
      </c>
      <c r="G5" s="8">
        <v>0</v>
      </c>
    </row>
    <row r="6" spans="1:7">
      <c r="A6" s="3" t="s">
        <v>6</v>
      </c>
      <c r="B6" s="3" t="s">
        <v>29</v>
      </c>
      <c r="C6" s="7">
        <f t="shared" si="0"/>
        <v>35000000</v>
      </c>
      <c r="D6" s="8">
        <v>0</v>
      </c>
      <c r="E6" s="8">
        <v>0</v>
      </c>
      <c r="F6" s="8">
        <v>35000000</v>
      </c>
      <c r="G6" s="8">
        <v>0</v>
      </c>
    </row>
    <row r="7" spans="1:7">
      <c r="A7" s="3" t="s">
        <v>6</v>
      </c>
      <c r="B7" s="3" t="s">
        <v>30</v>
      </c>
      <c r="C7" s="7">
        <f t="shared" si="0"/>
        <v>10000000</v>
      </c>
      <c r="D7" s="8">
        <v>0</v>
      </c>
      <c r="E7" s="8">
        <v>0</v>
      </c>
      <c r="F7" s="8">
        <v>10000000</v>
      </c>
      <c r="G7" s="8">
        <v>0</v>
      </c>
    </row>
    <row r="8" spans="1:7">
      <c r="A8" s="3" t="s">
        <v>105</v>
      </c>
      <c r="B8" s="3" t="s">
        <v>27</v>
      </c>
      <c r="C8" s="7">
        <f t="shared" si="0"/>
        <v>4200000</v>
      </c>
      <c r="D8" s="8">
        <v>0</v>
      </c>
      <c r="E8" s="8">
        <v>0</v>
      </c>
      <c r="F8" s="8">
        <v>0</v>
      </c>
      <c r="G8" s="8">
        <v>4200000</v>
      </c>
    </row>
    <row r="9" spans="1:7">
      <c r="A9" s="3" t="s">
        <v>105</v>
      </c>
      <c r="B9" s="3" t="s">
        <v>31</v>
      </c>
      <c r="C9" s="7">
        <f t="shared" si="0"/>
        <v>20000000</v>
      </c>
      <c r="D9" s="8">
        <v>0</v>
      </c>
      <c r="E9" s="8">
        <v>0</v>
      </c>
      <c r="F9" s="8">
        <v>20000000</v>
      </c>
      <c r="G9" s="8">
        <v>0</v>
      </c>
    </row>
    <row r="10" spans="1:7">
      <c r="A10" s="3" t="s">
        <v>106</v>
      </c>
      <c r="B10" s="3" t="s">
        <v>27</v>
      </c>
      <c r="C10" s="7">
        <f t="shared" si="0"/>
        <v>3000000</v>
      </c>
      <c r="D10" s="8">
        <v>0</v>
      </c>
      <c r="E10" s="8">
        <v>0</v>
      </c>
      <c r="F10" s="8">
        <v>0</v>
      </c>
      <c r="G10" s="8">
        <v>3000000</v>
      </c>
    </row>
    <row r="11" spans="1:7">
      <c r="A11" s="3" t="s">
        <v>106</v>
      </c>
      <c r="B11" s="3" t="s">
        <v>32</v>
      </c>
      <c r="C11" s="7">
        <f t="shared" si="0"/>
        <v>3000000</v>
      </c>
      <c r="D11" s="8">
        <v>0</v>
      </c>
      <c r="E11" s="8">
        <v>0</v>
      </c>
      <c r="F11" s="8">
        <v>3000000</v>
      </c>
      <c r="G11" s="8">
        <v>0</v>
      </c>
    </row>
    <row r="12" spans="1:7">
      <c r="A12" s="3" t="s">
        <v>7</v>
      </c>
      <c r="B12" s="3" t="s">
        <v>27</v>
      </c>
      <c r="C12" s="7">
        <f t="shared" si="0"/>
        <v>13000000</v>
      </c>
      <c r="D12" s="8">
        <v>0</v>
      </c>
      <c r="E12" s="8">
        <v>0</v>
      </c>
      <c r="F12" s="8">
        <v>13000000</v>
      </c>
      <c r="G12" s="8">
        <v>0</v>
      </c>
    </row>
    <row r="13" spans="1:7">
      <c r="A13" s="3" t="s">
        <v>7</v>
      </c>
      <c r="B13" s="3" t="s">
        <v>33</v>
      </c>
      <c r="C13" s="7">
        <f t="shared" si="0"/>
        <v>10000000</v>
      </c>
      <c r="D13" s="8">
        <v>0</v>
      </c>
      <c r="E13" s="8">
        <v>0</v>
      </c>
      <c r="F13" s="16">
        <v>10000000</v>
      </c>
      <c r="G13" s="8">
        <v>0</v>
      </c>
    </row>
    <row r="14" spans="1:7">
      <c r="A14" s="3" t="s">
        <v>7</v>
      </c>
      <c r="B14" s="3" t="s">
        <v>34</v>
      </c>
      <c r="C14" s="7">
        <f t="shared" si="0"/>
        <v>1200000</v>
      </c>
      <c r="D14" s="8">
        <v>0</v>
      </c>
      <c r="E14" s="8">
        <v>0</v>
      </c>
      <c r="F14" s="8">
        <v>1200000</v>
      </c>
      <c r="G14" s="8">
        <v>0</v>
      </c>
    </row>
    <row r="15" spans="1:7">
      <c r="A15" s="3" t="s">
        <v>7</v>
      </c>
      <c r="B15" s="3" t="s">
        <v>35</v>
      </c>
      <c r="C15" s="7">
        <f t="shared" si="0"/>
        <v>1000000</v>
      </c>
      <c r="D15" s="8">
        <v>0</v>
      </c>
      <c r="E15" s="8">
        <v>0</v>
      </c>
      <c r="F15" s="8">
        <v>1000000</v>
      </c>
      <c r="G15" s="8">
        <v>0</v>
      </c>
    </row>
    <row r="16" spans="1:7">
      <c r="A16" s="3" t="s">
        <v>7</v>
      </c>
      <c r="B16" s="3" t="s">
        <v>34</v>
      </c>
      <c r="C16" s="7">
        <f t="shared" si="0"/>
        <v>28685000</v>
      </c>
      <c r="D16" s="8">
        <v>0</v>
      </c>
      <c r="E16" s="8">
        <v>28685000</v>
      </c>
      <c r="F16" s="8">
        <v>0</v>
      </c>
      <c r="G16" s="8">
        <v>0</v>
      </c>
    </row>
    <row r="17" spans="1:7">
      <c r="A17" s="3" t="s">
        <v>7</v>
      </c>
      <c r="B17" s="3" t="s">
        <v>36</v>
      </c>
      <c r="C17" s="7">
        <f t="shared" si="0"/>
        <v>151200000</v>
      </c>
      <c r="D17" s="8">
        <v>79200000</v>
      </c>
      <c r="E17" s="8">
        <v>0</v>
      </c>
      <c r="F17" s="16">
        <v>72000000</v>
      </c>
      <c r="G17" s="8">
        <v>0</v>
      </c>
    </row>
    <row r="18" spans="1:7">
      <c r="A18" s="3" t="s">
        <v>7</v>
      </c>
      <c r="B18" s="3" t="s">
        <v>37</v>
      </c>
      <c r="C18" s="7">
        <f t="shared" si="0"/>
        <v>56100000</v>
      </c>
      <c r="D18" s="8">
        <v>56100000</v>
      </c>
      <c r="E18" s="8">
        <v>0</v>
      </c>
      <c r="F18" s="8">
        <v>0</v>
      </c>
      <c r="G18" s="8">
        <v>0</v>
      </c>
    </row>
    <row r="19" spans="1:7">
      <c r="A19" s="3" t="s">
        <v>7</v>
      </c>
      <c r="B19" s="3" t="s">
        <v>107</v>
      </c>
      <c r="C19" s="7">
        <f t="shared" si="0"/>
        <v>3300000</v>
      </c>
      <c r="D19" s="8">
        <v>3300000</v>
      </c>
      <c r="E19" s="8">
        <v>0</v>
      </c>
      <c r="F19" s="8">
        <v>0</v>
      </c>
      <c r="G19" s="8">
        <v>0</v>
      </c>
    </row>
    <row r="20" spans="1:7">
      <c r="A20" s="3" t="s">
        <v>7</v>
      </c>
      <c r="B20" s="3" t="s">
        <v>27</v>
      </c>
      <c r="C20" s="7">
        <f t="shared" si="0"/>
        <v>4200000</v>
      </c>
      <c r="D20" s="8">
        <v>0</v>
      </c>
      <c r="E20" s="8">
        <v>0</v>
      </c>
      <c r="F20" s="8">
        <v>0</v>
      </c>
      <c r="G20" s="8">
        <v>4200000</v>
      </c>
    </row>
    <row r="21" spans="1:7">
      <c r="A21" s="3" t="s">
        <v>7</v>
      </c>
      <c r="B21" s="3" t="s">
        <v>38</v>
      </c>
      <c r="C21" s="7">
        <f t="shared" si="0"/>
        <v>2300000</v>
      </c>
      <c r="D21" s="8">
        <v>0</v>
      </c>
      <c r="E21" s="8">
        <v>0</v>
      </c>
      <c r="F21" s="8">
        <v>2300000</v>
      </c>
      <c r="G21" s="8">
        <v>0</v>
      </c>
    </row>
    <row r="22" spans="1:7">
      <c r="A22" s="3" t="s">
        <v>8</v>
      </c>
      <c r="B22" s="3" t="s">
        <v>27</v>
      </c>
      <c r="C22" s="7">
        <f t="shared" si="0"/>
        <v>4200000</v>
      </c>
      <c r="D22" s="8">
        <v>0</v>
      </c>
      <c r="E22" s="8">
        <v>0</v>
      </c>
      <c r="F22" s="8">
        <v>0</v>
      </c>
      <c r="G22" s="8">
        <v>4200000</v>
      </c>
    </row>
    <row r="23" spans="1:7">
      <c r="A23" s="3" t="s">
        <v>8</v>
      </c>
      <c r="B23" s="3" t="s">
        <v>39</v>
      </c>
      <c r="C23" s="7">
        <f t="shared" si="0"/>
        <v>2500000</v>
      </c>
      <c r="D23" s="8">
        <v>0</v>
      </c>
      <c r="E23" s="8">
        <v>0</v>
      </c>
      <c r="F23" s="8">
        <v>2500000</v>
      </c>
      <c r="G23" s="8">
        <v>0</v>
      </c>
    </row>
    <row r="24" spans="1:7">
      <c r="A24" s="3" t="s">
        <v>9</v>
      </c>
      <c r="B24" s="3" t="s">
        <v>27</v>
      </c>
      <c r="C24" s="7">
        <f t="shared" si="0"/>
        <v>4200000</v>
      </c>
      <c r="D24" s="8">
        <v>0</v>
      </c>
      <c r="E24" s="8">
        <v>0</v>
      </c>
      <c r="F24" s="8">
        <v>0</v>
      </c>
      <c r="G24" s="8">
        <v>4200000</v>
      </c>
    </row>
    <row r="25" spans="1:7">
      <c r="A25" s="3" t="s">
        <v>9</v>
      </c>
      <c r="B25" s="3" t="s">
        <v>40</v>
      </c>
      <c r="C25" s="7">
        <f t="shared" si="0"/>
        <v>3000000</v>
      </c>
      <c r="D25" s="8">
        <v>0</v>
      </c>
      <c r="E25" s="8">
        <v>0</v>
      </c>
      <c r="F25" s="8">
        <v>3000000</v>
      </c>
      <c r="G25" s="8">
        <v>0</v>
      </c>
    </row>
    <row r="26" spans="1:7">
      <c r="A26" s="3" t="s">
        <v>10</v>
      </c>
      <c r="B26" s="3" t="s">
        <v>27</v>
      </c>
      <c r="C26" s="7">
        <f t="shared" si="0"/>
        <v>3000000</v>
      </c>
      <c r="D26" s="8">
        <v>0</v>
      </c>
      <c r="E26" s="8">
        <v>0</v>
      </c>
      <c r="F26" s="8">
        <v>0</v>
      </c>
      <c r="G26" s="8">
        <v>3000000</v>
      </c>
    </row>
    <row r="27" spans="1:7">
      <c r="A27" s="3" t="s">
        <v>10</v>
      </c>
      <c r="B27" s="3" t="s">
        <v>41</v>
      </c>
      <c r="C27" s="7">
        <f t="shared" si="0"/>
        <v>2500000</v>
      </c>
      <c r="D27" s="8">
        <v>0</v>
      </c>
      <c r="E27" s="8">
        <v>0</v>
      </c>
      <c r="F27" s="8">
        <v>2500000</v>
      </c>
      <c r="G27" s="8">
        <v>0</v>
      </c>
    </row>
    <row r="28" spans="1:7">
      <c r="A28" s="3" t="s">
        <v>11</v>
      </c>
      <c r="B28" s="3" t="s">
        <v>27</v>
      </c>
      <c r="C28" s="7">
        <f t="shared" si="0"/>
        <v>4200000</v>
      </c>
      <c r="D28" s="8">
        <v>0</v>
      </c>
      <c r="E28" s="8">
        <v>0</v>
      </c>
      <c r="F28" s="8">
        <v>0</v>
      </c>
      <c r="G28" s="8">
        <v>4200000</v>
      </c>
    </row>
    <row r="29" spans="1:7">
      <c r="A29" s="3" t="s">
        <v>12</v>
      </c>
      <c r="B29" s="3" t="s">
        <v>42</v>
      </c>
      <c r="C29" s="7">
        <f t="shared" si="0"/>
        <v>3000000</v>
      </c>
      <c r="D29" s="8">
        <v>0</v>
      </c>
      <c r="E29" s="8">
        <v>0</v>
      </c>
      <c r="F29" s="8">
        <v>3000000</v>
      </c>
      <c r="G29" s="8">
        <v>0</v>
      </c>
    </row>
    <row r="30" spans="1:7">
      <c r="A30" s="3" t="s">
        <v>13</v>
      </c>
      <c r="B30" s="3" t="s">
        <v>27</v>
      </c>
      <c r="C30" s="7">
        <f t="shared" si="0"/>
        <v>3000000</v>
      </c>
      <c r="D30" s="8">
        <v>0</v>
      </c>
      <c r="E30" s="8">
        <v>0</v>
      </c>
      <c r="F30" s="8">
        <v>0</v>
      </c>
      <c r="G30" s="8">
        <v>3000000</v>
      </c>
    </row>
    <row r="31" spans="1:7">
      <c r="A31" s="3" t="s">
        <v>14</v>
      </c>
      <c r="B31" s="3" t="s">
        <v>43</v>
      </c>
      <c r="C31" s="7">
        <f t="shared" si="0"/>
        <v>3000000</v>
      </c>
      <c r="D31" s="8">
        <v>0</v>
      </c>
      <c r="E31" s="8">
        <v>0</v>
      </c>
      <c r="F31" s="8">
        <v>3000000</v>
      </c>
      <c r="G31" s="8">
        <v>0</v>
      </c>
    </row>
    <row r="32" spans="1:7">
      <c r="A32" s="3" t="s">
        <v>15</v>
      </c>
      <c r="B32" s="3" t="s">
        <v>27</v>
      </c>
      <c r="C32" s="7">
        <f t="shared" si="0"/>
        <v>4200000</v>
      </c>
      <c r="D32" s="8">
        <v>0</v>
      </c>
      <c r="E32" s="8">
        <v>0</v>
      </c>
      <c r="F32" s="8">
        <v>0</v>
      </c>
      <c r="G32" s="8">
        <v>4200000</v>
      </c>
    </row>
    <row r="33" spans="1:7">
      <c r="A33" s="3" t="s">
        <v>16</v>
      </c>
      <c r="B33" s="3" t="s">
        <v>44</v>
      </c>
      <c r="C33" s="7">
        <f t="shared" si="0"/>
        <v>2500000</v>
      </c>
      <c r="D33" s="8">
        <v>0</v>
      </c>
      <c r="E33" s="8">
        <v>0</v>
      </c>
      <c r="F33" s="8">
        <v>2500000</v>
      </c>
      <c r="G33" s="8">
        <v>0</v>
      </c>
    </row>
    <row r="34" spans="1:7">
      <c r="A34" s="3" t="s">
        <v>17</v>
      </c>
      <c r="B34" s="3" t="s">
        <v>27</v>
      </c>
      <c r="C34" s="7">
        <f t="shared" si="0"/>
        <v>4200000</v>
      </c>
      <c r="D34" s="8">
        <v>0</v>
      </c>
      <c r="E34" s="8">
        <v>0</v>
      </c>
      <c r="F34" s="8">
        <v>0</v>
      </c>
      <c r="G34" s="8">
        <v>4200000</v>
      </c>
    </row>
    <row r="35" spans="1:7">
      <c r="A35" s="3" t="s">
        <v>18</v>
      </c>
      <c r="B35" s="3" t="s">
        <v>45</v>
      </c>
      <c r="C35" s="7">
        <f t="shared" si="0"/>
        <v>2500000</v>
      </c>
      <c r="D35" s="8">
        <v>0</v>
      </c>
      <c r="E35" s="8">
        <v>0</v>
      </c>
      <c r="F35" s="8">
        <v>2500000</v>
      </c>
      <c r="G35" s="8">
        <v>0</v>
      </c>
    </row>
    <row r="36" spans="1:7">
      <c r="A36" s="3" t="s">
        <v>19</v>
      </c>
      <c r="B36" s="3" t="s">
        <v>27</v>
      </c>
      <c r="C36" s="7">
        <f t="shared" si="0"/>
        <v>3000000</v>
      </c>
      <c r="D36" s="8">
        <v>0</v>
      </c>
      <c r="E36" s="8">
        <v>0</v>
      </c>
      <c r="F36" s="8">
        <v>0</v>
      </c>
      <c r="G36" s="8">
        <v>3000000</v>
      </c>
    </row>
    <row r="37" spans="1:7">
      <c r="A37" s="3" t="s">
        <v>19</v>
      </c>
      <c r="B37" s="3" t="s">
        <v>46</v>
      </c>
      <c r="C37" s="7">
        <f t="shared" si="0"/>
        <v>3000000</v>
      </c>
      <c r="D37" s="8">
        <v>0</v>
      </c>
      <c r="E37" s="8">
        <v>0</v>
      </c>
      <c r="F37" s="8">
        <v>3000000</v>
      </c>
      <c r="G37" s="8">
        <v>0</v>
      </c>
    </row>
    <row r="38" spans="1:7">
      <c r="A38" s="3" t="s">
        <v>20</v>
      </c>
      <c r="B38" s="3" t="s">
        <v>27</v>
      </c>
      <c r="C38" s="7">
        <f t="shared" si="0"/>
        <v>3000000</v>
      </c>
      <c r="D38" s="8">
        <v>0</v>
      </c>
      <c r="E38" s="8">
        <v>0</v>
      </c>
      <c r="F38" s="8">
        <v>0</v>
      </c>
      <c r="G38" s="8">
        <v>3000000</v>
      </c>
    </row>
    <row r="39" spans="1:7">
      <c r="A39" s="3" t="s">
        <v>21</v>
      </c>
      <c r="B39" s="3" t="s">
        <v>108</v>
      </c>
      <c r="C39" s="7">
        <f t="shared" si="0"/>
        <v>3300000</v>
      </c>
      <c r="D39" s="8">
        <v>3300000</v>
      </c>
      <c r="E39" s="8">
        <v>0</v>
      </c>
      <c r="F39" s="8">
        <v>0</v>
      </c>
      <c r="G39" s="8">
        <v>0</v>
      </c>
    </row>
    <row r="40" spans="1:7">
      <c r="A40" s="3" t="s">
        <v>20</v>
      </c>
      <c r="B40" s="3" t="s">
        <v>47</v>
      </c>
      <c r="C40" s="7">
        <f t="shared" si="0"/>
        <v>2500000</v>
      </c>
      <c r="D40" s="8">
        <v>0</v>
      </c>
      <c r="E40" s="8">
        <v>0</v>
      </c>
      <c r="F40" s="8">
        <v>2500000</v>
      </c>
      <c r="G40" s="8">
        <v>0</v>
      </c>
    </row>
    <row r="41" spans="1:7">
      <c r="A41" s="3" t="s">
        <v>22</v>
      </c>
      <c r="B41" s="3" t="s">
        <v>108</v>
      </c>
      <c r="C41" s="7">
        <f t="shared" si="0"/>
        <v>9000000</v>
      </c>
      <c r="D41" s="8">
        <v>0</v>
      </c>
      <c r="E41" s="8">
        <v>0</v>
      </c>
      <c r="F41" s="8">
        <v>9000000</v>
      </c>
      <c r="G41" s="8">
        <v>0</v>
      </c>
    </row>
    <row r="42" spans="1:7">
      <c r="A42" s="3" t="s">
        <v>23</v>
      </c>
      <c r="B42" s="3" t="s">
        <v>27</v>
      </c>
      <c r="C42" s="7">
        <f t="shared" si="0"/>
        <v>3000000</v>
      </c>
      <c r="D42" s="8">
        <v>0</v>
      </c>
      <c r="E42" s="8">
        <v>0</v>
      </c>
      <c r="F42" s="8">
        <v>0</v>
      </c>
      <c r="G42" s="8">
        <v>3000000</v>
      </c>
    </row>
    <row r="43" spans="1:7">
      <c r="A43" s="3" t="s">
        <v>24</v>
      </c>
      <c r="B43" s="3" t="s">
        <v>48</v>
      </c>
      <c r="C43" s="7">
        <f t="shared" si="0"/>
        <v>1300000</v>
      </c>
      <c r="D43" s="8">
        <v>0</v>
      </c>
      <c r="E43" s="8">
        <v>0</v>
      </c>
      <c r="F43" s="8">
        <v>1300000</v>
      </c>
      <c r="G43" s="8">
        <v>0</v>
      </c>
    </row>
    <row r="44" spans="1:7">
      <c r="A44" s="3" t="s">
        <v>23</v>
      </c>
      <c r="B44" s="3" t="s">
        <v>49</v>
      </c>
      <c r="C44" s="7">
        <f t="shared" si="0"/>
        <v>1200000</v>
      </c>
      <c r="D44" s="8">
        <v>0</v>
      </c>
      <c r="E44" s="8">
        <v>0</v>
      </c>
      <c r="F44" s="8">
        <v>1200000</v>
      </c>
      <c r="G44" s="8">
        <v>0</v>
      </c>
    </row>
    <row r="45" spans="1:7">
      <c r="A45" s="3" t="s">
        <v>25</v>
      </c>
      <c r="B45" s="3" t="s">
        <v>27</v>
      </c>
      <c r="C45" s="7">
        <f t="shared" si="0"/>
        <v>4200000</v>
      </c>
      <c r="D45" s="8">
        <v>0</v>
      </c>
      <c r="E45" s="8">
        <v>0</v>
      </c>
      <c r="F45" s="8">
        <v>0</v>
      </c>
      <c r="G45" s="8">
        <v>4200000</v>
      </c>
    </row>
    <row r="46" spans="1:7">
      <c r="A46" s="3" t="s">
        <v>26</v>
      </c>
      <c r="B46" s="3" t="s">
        <v>50</v>
      </c>
      <c r="C46" s="7">
        <f t="shared" si="0"/>
        <v>2500000</v>
      </c>
      <c r="D46" s="8">
        <v>0</v>
      </c>
      <c r="E46" s="8">
        <v>0</v>
      </c>
      <c r="F46" s="8">
        <v>2500000</v>
      </c>
      <c r="G46" s="8">
        <v>0</v>
      </c>
    </row>
    <row r="47" spans="1:7">
      <c r="A47" s="3" t="s">
        <v>52</v>
      </c>
      <c r="B47" s="3" t="s">
        <v>53</v>
      </c>
      <c r="C47" s="7">
        <f t="shared" si="0"/>
        <v>4200000</v>
      </c>
      <c r="D47" s="8">
        <v>0</v>
      </c>
      <c r="E47" s="8">
        <v>0</v>
      </c>
      <c r="F47" s="8">
        <v>0</v>
      </c>
      <c r="G47" s="8">
        <v>4200000</v>
      </c>
    </row>
    <row r="48" spans="1:7">
      <c r="A48" s="3" t="s">
        <v>52</v>
      </c>
      <c r="B48" s="3" t="s">
        <v>54</v>
      </c>
      <c r="C48" s="7">
        <f t="shared" si="0"/>
        <v>2500000</v>
      </c>
      <c r="D48" s="8">
        <v>0</v>
      </c>
      <c r="E48" s="8">
        <v>0</v>
      </c>
      <c r="F48" s="8">
        <v>2500000</v>
      </c>
      <c r="G48" s="8">
        <v>0</v>
      </c>
    </row>
    <row r="49" spans="1:7">
      <c r="A49" s="3" t="s">
        <v>55</v>
      </c>
      <c r="B49" s="3" t="s">
        <v>53</v>
      </c>
      <c r="C49" s="7">
        <f t="shared" si="0"/>
        <v>4200000</v>
      </c>
      <c r="D49" s="8">
        <v>0</v>
      </c>
      <c r="E49" s="8">
        <v>0</v>
      </c>
      <c r="F49" s="8">
        <v>0</v>
      </c>
      <c r="G49" s="8">
        <v>4200000</v>
      </c>
    </row>
    <row r="50" spans="1:7">
      <c r="A50" s="3" t="s">
        <v>55</v>
      </c>
      <c r="B50" s="3" t="s">
        <v>56</v>
      </c>
      <c r="C50" s="7">
        <f t="shared" si="0"/>
        <v>2500000</v>
      </c>
      <c r="D50" s="8">
        <v>0</v>
      </c>
      <c r="E50" s="8">
        <v>0</v>
      </c>
      <c r="F50" s="8">
        <v>2500000</v>
      </c>
      <c r="G50" s="8">
        <v>0</v>
      </c>
    </row>
    <row r="51" spans="1:7">
      <c r="A51" s="3" t="s">
        <v>57</v>
      </c>
      <c r="B51" s="3" t="s">
        <v>53</v>
      </c>
      <c r="C51" s="7">
        <f t="shared" si="0"/>
        <v>3000000</v>
      </c>
      <c r="D51" s="8">
        <v>0</v>
      </c>
      <c r="E51" s="8">
        <v>0</v>
      </c>
      <c r="F51" s="8">
        <v>0</v>
      </c>
      <c r="G51" s="8">
        <v>3000000</v>
      </c>
    </row>
    <row r="52" spans="1:7">
      <c r="A52" s="3" t="s">
        <v>57</v>
      </c>
      <c r="B52" s="3" t="s">
        <v>58</v>
      </c>
      <c r="C52" s="7">
        <f t="shared" si="0"/>
        <v>2500000</v>
      </c>
      <c r="D52" s="8">
        <v>0</v>
      </c>
      <c r="E52" s="8">
        <v>0</v>
      </c>
      <c r="F52" s="8">
        <v>2500000</v>
      </c>
      <c r="G52" s="8">
        <v>0</v>
      </c>
    </row>
    <row r="53" spans="1:7">
      <c r="A53" s="3" t="s">
        <v>59</v>
      </c>
      <c r="B53" s="3" t="s">
        <v>53</v>
      </c>
      <c r="C53" s="7">
        <f t="shared" si="0"/>
        <v>4200000</v>
      </c>
      <c r="D53" s="8">
        <v>0</v>
      </c>
      <c r="E53" s="8">
        <v>0</v>
      </c>
      <c r="F53" s="8">
        <v>0</v>
      </c>
      <c r="G53" s="8">
        <v>4200000</v>
      </c>
    </row>
    <row r="54" spans="1:7">
      <c r="A54" s="3" t="s">
        <v>59</v>
      </c>
      <c r="B54" s="3" t="s">
        <v>60</v>
      </c>
      <c r="C54" s="7">
        <f t="shared" si="0"/>
        <v>2500000</v>
      </c>
      <c r="D54" s="8">
        <v>0</v>
      </c>
      <c r="E54" s="8">
        <v>0</v>
      </c>
      <c r="F54" s="8">
        <v>2500000</v>
      </c>
      <c r="G54" s="8">
        <v>0</v>
      </c>
    </row>
    <row r="55" spans="1:7">
      <c r="A55" s="3" t="s">
        <v>61</v>
      </c>
      <c r="B55" s="3" t="s">
        <v>53</v>
      </c>
      <c r="C55" s="7">
        <f t="shared" si="0"/>
        <v>4200000</v>
      </c>
      <c r="D55" s="8">
        <v>0</v>
      </c>
      <c r="E55" s="8">
        <v>0</v>
      </c>
      <c r="F55" s="8">
        <v>0</v>
      </c>
      <c r="G55" s="8">
        <v>4200000</v>
      </c>
    </row>
    <row r="56" spans="1:7">
      <c r="A56" s="3" t="s">
        <v>61</v>
      </c>
      <c r="B56" s="3" t="s">
        <v>62</v>
      </c>
      <c r="C56" s="7">
        <f t="shared" si="0"/>
        <v>2500000</v>
      </c>
      <c r="D56" s="8">
        <v>0</v>
      </c>
      <c r="E56" s="8">
        <v>0</v>
      </c>
      <c r="F56" s="8">
        <v>2500000</v>
      </c>
      <c r="G56" s="8">
        <v>0</v>
      </c>
    </row>
    <row r="57" spans="1:7">
      <c r="A57" s="3" t="s">
        <v>63</v>
      </c>
      <c r="B57" s="3" t="s">
        <v>53</v>
      </c>
      <c r="C57" s="7">
        <f t="shared" si="0"/>
        <v>4200000</v>
      </c>
      <c r="D57" s="8">
        <v>0</v>
      </c>
      <c r="E57" s="8">
        <v>0</v>
      </c>
      <c r="F57" s="8">
        <v>0</v>
      </c>
      <c r="G57" s="8">
        <v>4200000</v>
      </c>
    </row>
    <row r="58" spans="1:7">
      <c r="A58" s="3" t="s">
        <v>63</v>
      </c>
      <c r="B58" s="3" t="s">
        <v>109</v>
      </c>
      <c r="C58" s="7">
        <f t="shared" si="0"/>
        <v>3300000</v>
      </c>
      <c r="D58" s="8">
        <v>3300000</v>
      </c>
      <c r="E58" s="8">
        <v>0</v>
      </c>
      <c r="F58" s="8">
        <v>0</v>
      </c>
      <c r="G58" s="8">
        <v>0</v>
      </c>
    </row>
    <row r="59" spans="1:7">
      <c r="A59" s="3" t="s">
        <v>63</v>
      </c>
      <c r="B59" s="3" t="s">
        <v>109</v>
      </c>
      <c r="C59" s="7">
        <f t="shared" si="0"/>
        <v>9000000</v>
      </c>
      <c r="D59" s="8">
        <v>0</v>
      </c>
      <c r="E59" s="8">
        <v>0</v>
      </c>
      <c r="F59" s="8">
        <v>9000000</v>
      </c>
      <c r="G59" s="8">
        <v>0</v>
      </c>
    </row>
    <row r="60" spans="1:7">
      <c r="A60" s="3" t="s">
        <v>63</v>
      </c>
      <c r="B60" s="3" t="s">
        <v>64</v>
      </c>
      <c r="C60" s="7">
        <f t="shared" si="0"/>
        <v>2500000</v>
      </c>
      <c r="D60" s="8">
        <v>0</v>
      </c>
      <c r="E60" s="8">
        <v>0</v>
      </c>
      <c r="F60" s="8">
        <v>2500000</v>
      </c>
      <c r="G60" s="8">
        <v>0</v>
      </c>
    </row>
    <row r="61" spans="1:7">
      <c r="A61" s="3" t="s">
        <v>65</v>
      </c>
      <c r="B61" s="3" t="s">
        <v>53</v>
      </c>
      <c r="C61" s="7">
        <f t="shared" si="0"/>
        <v>4200000</v>
      </c>
      <c r="D61" s="8">
        <v>0</v>
      </c>
      <c r="E61" s="8">
        <v>0</v>
      </c>
      <c r="F61" s="8">
        <v>0</v>
      </c>
      <c r="G61" s="8">
        <v>4200000</v>
      </c>
    </row>
    <row r="62" spans="1:7">
      <c r="A62" s="3" t="s">
        <v>65</v>
      </c>
      <c r="B62" s="3" t="s">
        <v>66</v>
      </c>
      <c r="C62" s="7">
        <f t="shared" si="0"/>
        <v>2500000</v>
      </c>
      <c r="D62" s="8">
        <v>0</v>
      </c>
      <c r="E62" s="8">
        <v>0</v>
      </c>
      <c r="F62" s="8">
        <v>2500000</v>
      </c>
      <c r="G62" s="8">
        <v>0</v>
      </c>
    </row>
    <row r="63" spans="1:7">
      <c r="A63" s="3" t="s">
        <v>67</v>
      </c>
      <c r="B63" s="3" t="s">
        <v>53</v>
      </c>
      <c r="C63" s="7">
        <f t="shared" si="0"/>
        <v>4200000</v>
      </c>
      <c r="D63" s="8">
        <v>0</v>
      </c>
      <c r="E63" s="8">
        <v>0</v>
      </c>
      <c r="F63" s="8">
        <v>0</v>
      </c>
      <c r="G63" s="8">
        <v>4200000</v>
      </c>
    </row>
    <row r="64" spans="1:7">
      <c r="A64" s="3" t="s">
        <v>67</v>
      </c>
      <c r="B64" s="3" t="s">
        <v>68</v>
      </c>
      <c r="C64" s="7">
        <f t="shared" si="0"/>
        <v>2500000</v>
      </c>
      <c r="D64" s="8">
        <v>0</v>
      </c>
      <c r="E64" s="8">
        <v>0</v>
      </c>
      <c r="F64" s="8">
        <v>2500000</v>
      </c>
      <c r="G64" s="8">
        <v>0</v>
      </c>
    </row>
    <row r="65" spans="1:7">
      <c r="A65" s="3" t="s">
        <v>69</v>
      </c>
      <c r="B65" s="3" t="s">
        <v>53</v>
      </c>
      <c r="C65" s="7">
        <f t="shared" si="0"/>
        <v>4200000</v>
      </c>
      <c r="D65" s="8">
        <v>0</v>
      </c>
      <c r="E65" s="8">
        <v>0</v>
      </c>
      <c r="F65" s="8">
        <v>0</v>
      </c>
      <c r="G65" s="8">
        <v>4200000</v>
      </c>
    </row>
    <row r="66" spans="1:7">
      <c r="A66" s="3" t="s">
        <v>69</v>
      </c>
      <c r="B66" s="3" t="s">
        <v>70</v>
      </c>
      <c r="C66" s="7">
        <f t="shared" si="0"/>
        <v>2500000</v>
      </c>
      <c r="D66" s="8">
        <v>0</v>
      </c>
      <c r="E66" s="8">
        <v>0</v>
      </c>
      <c r="F66" s="8">
        <v>2500000</v>
      </c>
      <c r="G66" s="8">
        <v>0</v>
      </c>
    </row>
    <row r="67" spans="1:7">
      <c r="A67" s="3" t="s">
        <v>71</v>
      </c>
      <c r="B67" s="3" t="s">
        <v>53</v>
      </c>
      <c r="C67" s="7">
        <f t="shared" si="0"/>
        <v>4200000</v>
      </c>
      <c r="D67" s="8">
        <v>0</v>
      </c>
      <c r="E67" s="8">
        <v>0</v>
      </c>
      <c r="F67" s="8">
        <v>0</v>
      </c>
      <c r="G67" s="8">
        <v>4200000</v>
      </c>
    </row>
    <row r="68" spans="1:7">
      <c r="A68" s="3" t="s">
        <v>71</v>
      </c>
      <c r="B68" s="3" t="s">
        <v>72</v>
      </c>
      <c r="C68" s="7">
        <f t="shared" si="0"/>
        <v>2500000</v>
      </c>
      <c r="D68" s="8">
        <v>0</v>
      </c>
      <c r="E68" s="8">
        <v>0</v>
      </c>
      <c r="F68" s="8">
        <v>2500000</v>
      </c>
      <c r="G68" s="8">
        <v>0</v>
      </c>
    </row>
    <row r="69" spans="1:7">
      <c r="A69" s="3" t="s">
        <v>73</v>
      </c>
      <c r="B69" s="3" t="s">
        <v>53</v>
      </c>
      <c r="C69" s="7">
        <f t="shared" ref="C69:C111" si="1">SUM(D69:G69)</f>
        <v>3000000</v>
      </c>
      <c r="D69" s="8">
        <v>0</v>
      </c>
      <c r="E69" s="8">
        <v>0</v>
      </c>
      <c r="F69" s="8">
        <v>0</v>
      </c>
      <c r="G69" s="8">
        <v>3000000</v>
      </c>
    </row>
    <row r="70" spans="1:7">
      <c r="A70" s="3" t="s">
        <v>73</v>
      </c>
      <c r="B70" s="3" t="s">
        <v>74</v>
      </c>
      <c r="C70" s="7">
        <f t="shared" si="1"/>
        <v>2500000</v>
      </c>
      <c r="D70" s="8">
        <v>0</v>
      </c>
      <c r="E70" s="8">
        <v>0</v>
      </c>
      <c r="F70" s="8">
        <v>2500000</v>
      </c>
      <c r="G70" s="8">
        <v>0</v>
      </c>
    </row>
    <row r="71" spans="1:7">
      <c r="A71" s="3" t="s">
        <v>75</v>
      </c>
      <c r="B71" s="3" t="s">
        <v>53</v>
      </c>
      <c r="C71" s="7">
        <f t="shared" si="1"/>
        <v>4200000</v>
      </c>
      <c r="D71" s="8">
        <v>0</v>
      </c>
      <c r="E71" s="8">
        <v>0</v>
      </c>
      <c r="F71" s="8">
        <v>0</v>
      </c>
      <c r="G71" s="8">
        <v>4200000</v>
      </c>
    </row>
    <row r="72" spans="1:7">
      <c r="A72" s="3" t="s">
        <v>75</v>
      </c>
      <c r="B72" s="3" t="s">
        <v>76</v>
      </c>
      <c r="C72" s="7">
        <f t="shared" si="1"/>
        <v>2500000</v>
      </c>
      <c r="D72" s="8">
        <v>0</v>
      </c>
      <c r="E72" s="8">
        <v>0</v>
      </c>
      <c r="F72" s="8">
        <v>2500000</v>
      </c>
      <c r="G72" s="8">
        <v>0</v>
      </c>
    </row>
    <row r="73" spans="1:7">
      <c r="A73" s="3" t="s">
        <v>77</v>
      </c>
      <c r="B73" s="3" t="s">
        <v>53</v>
      </c>
      <c r="C73" s="7">
        <f t="shared" si="1"/>
        <v>4500000</v>
      </c>
      <c r="D73" s="8">
        <v>0</v>
      </c>
      <c r="E73" s="8">
        <v>0</v>
      </c>
      <c r="F73" s="8">
        <v>0</v>
      </c>
      <c r="G73" s="8">
        <v>4500000</v>
      </c>
    </row>
    <row r="74" spans="1:7">
      <c r="A74" s="3" t="s">
        <v>77</v>
      </c>
      <c r="B74" s="3" t="s">
        <v>78</v>
      </c>
      <c r="C74" s="7">
        <f t="shared" si="1"/>
        <v>2500000</v>
      </c>
      <c r="D74" s="8">
        <v>0</v>
      </c>
      <c r="E74" s="8">
        <v>0</v>
      </c>
      <c r="F74" s="8">
        <v>2500000</v>
      </c>
      <c r="G74" s="8">
        <v>0</v>
      </c>
    </row>
    <row r="75" spans="1:7">
      <c r="A75" s="3" t="s">
        <v>79</v>
      </c>
      <c r="B75" s="3" t="s">
        <v>110</v>
      </c>
      <c r="C75" s="7">
        <f t="shared" si="1"/>
        <v>4000000</v>
      </c>
      <c r="D75" s="8">
        <v>0</v>
      </c>
      <c r="E75" s="8">
        <v>0</v>
      </c>
      <c r="F75" s="8">
        <v>4000000</v>
      </c>
      <c r="G75" s="8">
        <v>0</v>
      </c>
    </row>
    <row r="76" spans="1:7">
      <c r="A76" s="3" t="s">
        <v>79</v>
      </c>
      <c r="B76" s="3" t="s">
        <v>53</v>
      </c>
      <c r="C76" s="7">
        <f t="shared" si="1"/>
        <v>3000000</v>
      </c>
      <c r="D76" s="8">
        <v>0</v>
      </c>
      <c r="E76" s="8">
        <v>0</v>
      </c>
      <c r="F76" s="8">
        <v>3000000</v>
      </c>
      <c r="G76" s="8">
        <v>0</v>
      </c>
    </row>
    <row r="77" spans="1:7">
      <c r="A77" s="3" t="s">
        <v>79</v>
      </c>
      <c r="B77" s="3" t="s">
        <v>110</v>
      </c>
      <c r="C77" s="7">
        <f t="shared" si="1"/>
        <v>3300000</v>
      </c>
      <c r="D77" s="8">
        <v>3300000</v>
      </c>
      <c r="E77" s="8">
        <v>0</v>
      </c>
      <c r="F77" s="8">
        <v>0</v>
      </c>
      <c r="G77" s="8">
        <v>0</v>
      </c>
    </row>
    <row r="78" spans="1:7">
      <c r="A78" s="3" t="s">
        <v>79</v>
      </c>
      <c r="B78" s="3" t="s">
        <v>53</v>
      </c>
      <c r="C78" s="7">
        <f t="shared" si="1"/>
        <v>3000000</v>
      </c>
      <c r="D78" s="8">
        <v>0</v>
      </c>
      <c r="E78" s="8">
        <v>0</v>
      </c>
      <c r="F78" s="8">
        <v>0</v>
      </c>
      <c r="G78" s="8">
        <v>3000000</v>
      </c>
    </row>
    <row r="79" spans="1:7">
      <c r="A79" s="3" t="s">
        <v>80</v>
      </c>
      <c r="B79" s="3" t="s">
        <v>53</v>
      </c>
      <c r="C79" s="7">
        <f t="shared" si="1"/>
        <v>3000000</v>
      </c>
      <c r="D79" s="8">
        <v>0</v>
      </c>
      <c r="E79" s="8">
        <v>0</v>
      </c>
      <c r="F79" s="8">
        <v>0</v>
      </c>
      <c r="G79" s="8">
        <v>3000000</v>
      </c>
    </row>
    <row r="80" spans="1:7">
      <c r="A80" s="3" t="s">
        <v>80</v>
      </c>
      <c r="B80" s="3" t="s">
        <v>81</v>
      </c>
      <c r="C80" s="7">
        <f t="shared" si="1"/>
        <v>2500000</v>
      </c>
      <c r="D80" s="8">
        <v>0</v>
      </c>
      <c r="E80" s="8">
        <v>0</v>
      </c>
      <c r="F80" s="8">
        <v>2500000</v>
      </c>
      <c r="G80" s="8">
        <v>0</v>
      </c>
    </row>
    <row r="81" spans="1:7">
      <c r="A81" s="3" t="s">
        <v>82</v>
      </c>
      <c r="B81" s="3" t="s">
        <v>111</v>
      </c>
      <c r="C81" s="7">
        <f t="shared" si="1"/>
        <v>3300000</v>
      </c>
      <c r="D81" s="8">
        <v>3300000</v>
      </c>
      <c r="E81" s="8">
        <v>0</v>
      </c>
      <c r="F81" s="8">
        <v>0</v>
      </c>
      <c r="G81" s="8">
        <v>0</v>
      </c>
    </row>
    <row r="82" spans="1:7">
      <c r="A82" s="3" t="s">
        <v>82</v>
      </c>
      <c r="B82" s="3" t="s">
        <v>83</v>
      </c>
      <c r="C82" s="7">
        <f t="shared" si="1"/>
        <v>1440000</v>
      </c>
      <c r="D82" s="8">
        <v>0</v>
      </c>
      <c r="E82" s="8">
        <v>1440000</v>
      </c>
      <c r="F82" s="8">
        <v>0</v>
      </c>
      <c r="G82" s="8">
        <v>0</v>
      </c>
    </row>
    <row r="83" spans="1:7">
      <c r="A83" s="3" t="s">
        <v>82</v>
      </c>
      <c r="B83" s="3" t="s">
        <v>83</v>
      </c>
      <c r="C83" s="7">
        <f t="shared" si="1"/>
        <v>3000000</v>
      </c>
      <c r="D83" s="8">
        <v>0</v>
      </c>
      <c r="E83" s="8">
        <v>0</v>
      </c>
      <c r="F83" s="8">
        <v>0</v>
      </c>
      <c r="G83" s="8">
        <v>3000000</v>
      </c>
    </row>
    <row r="84" spans="1:7">
      <c r="A84" s="3" t="s">
        <v>82</v>
      </c>
      <c r="B84" s="3" t="s">
        <v>112</v>
      </c>
      <c r="C84" s="7">
        <f t="shared" si="1"/>
        <v>3000000</v>
      </c>
      <c r="D84" s="8">
        <v>0</v>
      </c>
      <c r="E84" s="8">
        <v>0</v>
      </c>
      <c r="F84" s="8">
        <v>0</v>
      </c>
      <c r="G84" s="8">
        <v>3000000</v>
      </c>
    </row>
    <row r="85" spans="1:7">
      <c r="A85" s="3" t="s">
        <v>82</v>
      </c>
      <c r="B85" s="3" t="s">
        <v>83</v>
      </c>
      <c r="C85" s="7">
        <f t="shared" si="1"/>
        <v>9000000</v>
      </c>
      <c r="D85" s="8">
        <v>0</v>
      </c>
      <c r="E85" s="8">
        <v>0</v>
      </c>
      <c r="F85" s="8">
        <v>9000000</v>
      </c>
      <c r="G85" s="8">
        <v>0</v>
      </c>
    </row>
    <row r="86" spans="1:7">
      <c r="A86" s="3" t="s">
        <v>84</v>
      </c>
      <c r="B86" s="3" t="s">
        <v>113</v>
      </c>
      <c r="C86" s="7">
        <f t="shared" si="1"/>
        <v>3300000</v>
      </c>
      <c r="D86" s="8">
        <v>3300000</v>
      </c>
      <c r="E86" s="8">
        <v>0</v>
      </c>
      <c r="F86" s="8">
        <v>0</v>
      </c>
      <c r="G86" s="8">
        <v>0</v>
      </c>
    </row>
    <row r="87" spans="1:7">
      <c r="A87" s="3" t="s">
        <v>84</v>
      </c>
      <c r="B87" s="3" t="s">
        <v>53</v>
      </c>
      <c r="C87" s="7">
        <f t="shared" si="1"/>
        <v>5000000</v>
      </c>
      <c r="D87" s="8">
        <v>0</v>
      </c>
      <c r="E87" s="8">
        <v>0</v>
      </c>
      <c r="F87" s="8">
        <v>5000000</v>
      </c>
      <c r="G87" s="8">
        <v>0</v>
      </c>
    </row>
    <row r="88" spans="1:7">
      <c r="A88" s="3" t="s">
        <v>84</v>
      </c>
      <c r="B88" s="3" t="s">
        <v>85</v>
      </c>
      <c r="C88" s="7">
        <f t="shared" si="1"/>
        <v>3360000</v>
      </c>
      <c r="D88" s="8">
        <v>0</v>
      </c>
      <c r="E88" s="8">
        <v>3360000</v>
      </c>
      <c r="F88" s="8">
        <v>0</v>
      </c>
      <c r="G88" s="8">
        <v>0</v>
      </c>
    </row>
    <row r="89" spans="1:7">
      <c r="A89" s="3" t="s">
        <v>84</v>
      </c>
      <c r="B89" s="3" t="s">
        <v>85</v>
      </c>
      <c r="C89" s="7">
        <f t="shared" si="1"/>
        <v>11040000</v>
      </c>
      <c r="D89" s="8">
        <v>0</v>
      </c>
      <c r="E89" s="8">
        <v>0</v>
      </c>
      <c r="F89" s="8">
        <v>0</v>
      </c>
      <c r="G89" s="8">
        <v>11040000</v>
      </c>
    </row>
    <row r="90" spans="1:7">
      <c r="A90" s="3" t="s">
        <v>86</v>
      </c>
      <c r="B90" s="3" t="s">
        <v>114</v>
      </c>
      <c r="C90" s="7">
        <f t="shared" si="1"/>
        <v>3300000</v>
      </c>
      <c r="D90" s="8">
        <v>3300000</v>
      </c>
      <c r="E90" s="8">
        <v>0</v>
      </c>
      <c r="F90" s="8">
        <v>0</v>
      </c>
      <c r="G90" s="8">
        <v>0</v>
      </c>
    </row>
    <row r="91" spans="1:7">
      <c r="A91" s="3" t="s">
        <v>86</v>
      </c>
      <c r="B91" s="3" t="s">
        <v>53</v>
      </c>
      <c r="C91" s="7">
        <f t="shared" si="1"/>
        <v>10200000</v>
      </c>
      <c r="D91" s="8">
        <v>0</v>
      </c>
      <c r="E91" s="8">
        <v>0</v>
      </c>
      <c r="F91" s="8">
        <v>0</v>
      </c>
      <c r="G91" s="8">
        <v>10200000</v>
      </c>
    </row>
    <row r="92" spans="1:7">
      <c r="A92" s="3" t="s">
        <v>86</v>
      </c>
      <c r="B92" s="3" t="s">
        <v>87</v>
      </c>
      <c r="C92" s="7">
        <f t="shared" si="1"/>
        <v>1960000</v>
      </c>
      <c r="D92" s="8">
        <v>0</v>
      </c>
      <c r="E92" s="8">
        <v>1960000</v>
      </c>
      <c r="F92" s="8">
        <v>0</v>
      </c>
      <c r="G92" s="8">
        <v>0</v>
      </c>
    </row>
    <row r="93" spans="1:7">
      <c r="A93" s="3" t="s">
        <v>86</v>
      </c>
      <c r="B93" s="3" t="s">
        <v>87</v>
      </c>
      <c r="C93" s="7">
        <f t="shared" si="1"/>
        <v>7000000</v>
      </c>
      <c r="D93" s="8">
        <v>0</v>
      </c>
      <c r="E93" s="8">
        <v>0</v>
      </c>
      <c r="F93" s="8">
        <v>7000000</v>
      </c>
      <c r="G93" s="8">
        <v>0</v>
      </c>
    </row>
    <row r="94" spans="1:7">
      <c r="A94" s="3" t="s">
        <v>88</v>
      </c>
      <c r="B94" s="3" t="s">
        <v>53</v>
      </c>
      <c r="C94" s="7">
        <f t="shared" si="1"/>
        <v>3000000</v>
      </c>
      <c r="D94" s="8">
        <v>0</v>
      </c>
      <c r="E94" s="8">
        <v>0</v>
      </c>
      <c r="F94" s="8">
        <v>0</v>
      </c>
      <c r="G94" s="8">
        <v>3000000</v>
      </c>
    </row>
    <row r="95" spans="1:7">
      <c r="A95" s="3" t="s">
        <v>88</v>
      </c>
      <c r="B95" s="3" t="s">
        <v>78</v>
      </c>
      <c r="C95" s="7">
        <f t="shared" si="1"/>
        <v>2000000</v>
      </c>
      <c r="D95" s="8">
        <v>0</v>
      </c>
      <c r="E95" s="8">
        <v>0</v>
      </c>
      <c r="F95" s="8">
        <v>2000000</v>
      </c>
      <c r="G95" s="8">
        <v>0</v>
      </c>
    </row>
    <row r="96" spans="1:7">
      <c r="A96" s="3" t="s">
        <v>89</v>
      </c>
      <c r="B96" s="3" t="s">
        <v>53</v>
      </c>
      <c r="C96" s="7">
        <f t="shared" si="1"/>
        <v>1200000</v>
      </c>
      <c r="D96" s="8">
        <v>0</v>
      </c>
      <c r="E96" s="8">
        <v>0</v>
      </c>
      <c r="F96" s="8">
        <v>0</v>
      </c>
      <c r="G96" s="8">
        <v>1200000</v>
      </c>
    </row>
    <row r="97" spans="1:7">
      <c r="A97" s="3" t="s">
        <v>89</v>
      </c>
      <c r="B97" s="3" t="s">
        <v>90</v>
      </c>
      <c r="C97" s="7">
        <f t="shared" si="1"/>
        <v>10000000</v>
      </c>
      <c r="D97" s="8">
        <v>0</v>
      </c>
      <c r="E97" s="8">
        <v>0</v>
      </c>
      <c r="F97" s="8">
        <v>10000000</v>
      </c>
      <c r="G97" s="8">
        <v>0</v>
      </c>
    </row>
    <row r="98" spans="1:7">
      <c r="A98" s="3" t="s">
        <v>91</v>
      </c>
      <c r="B98" s="3" t="s">
        <v>53</v>
      </c>
      <c r="C98" s="7">
        <f t="shared" si="1"/>
        <v>11600000</v>
      </c>
      <c r="D98" s="8">
        <v>6600000</v>
      </c>
      <c r="E98" s="8">
        <v>800000</v>
      </c>
      <c r="F98" s="8">
        <v>0</v>
      </c>
      <c r="G98" s="8">
        <v>4200000</v>
      </c>
    </row>
    <row r="99" spans="1:7">
      <c r="A99" s="3" t="s">
        <v>92</v>
      </c>
      <c r="B99" s="3" t="s">
        <v>53</v>
      </c>
      <c r="C99" s="7">
        <f t="shared" si="1"/>
        <v>11680000</v>
      </c>
      <c r="D99" s="8">
        <v>6600000</v>
      </c>
      <c r="E99" s="8">
        <v>880000</v>
      </c>
      <c r="F99" s="8">
        <v>0</v>
      </c>
      <c r="G99" s="8">
        <v>4200000</v>
      </c>
    </row>
    <row r="100" spans="1:7">
      <c r="A100" s="3" t="s">
        <v>93</v>
      </c>
      <c r="B100" s="3" t="s">
        <v>53</v>
      </c>
      <c r="C100" s="7">
        <f t="shared" si="1"/>
        <v>10160000</v>
      </c>
      <c r="D100" s="8">
        <v>6600000</v>
      </c>
      <c r="E100" s="8">
        <v>560000</v>
      </c>
      <c r="F100" s="8">
        <v>0</v>
      </c>
      <c r="G100" s="8">
        <v>3000000</v>
      </c>
    </row>
    <row r="101" spans="1:7">
      <c r="A101" s="3" t="s">
        <v>94</v>
      </c>
      <c r="B101" s="3" t="s">
        <v>53</v>
      </c>
      <c r="C101" s="7">
        <f t="shared" si="1"/>
        <v>11440000</v>
      </c>
      <c r="D101" s="8">
        <v>6600000</v>
      </c>
      <c r="E101" s="8">
        <v>640000</v>
      </c>
      <c r="F101" s="8">
        <v>0</v>
      </c>
      <c r="G101" s="8">
        <v>4200000</v>
      </c>
    </row>
    <row r="102" spans="1:7">
      <c r="A102" s="3" t="s">
        <v>95</v>
      </c>
      <c r="B102" s="3" t="s">
        <v>53</v>
      </c>
      <c r="C102" s="7">
        <f t="shared" si="1"/>
        <v>10160000</v>
      </c>
      <c r="D102" s="8">
        <v>6600000</v>
      </c>
      <c r="E102" s="8">
        <v>560000</v>
      </c>
      <c r="F102" s="8">
        <v>0</v>
      </c>
      <c r="G102" s="8">
        <v>3000000</v>
      </c>
    </row>
    <row r="103" spans="1:7">
      <c r="A103" s="3" t="s">
        <v>96</v>
      </c>
      <c r="B103" s="3" t="s">
        <v>53</v>
      </c>
      <c r="C103" s="7">
        <f t="shared" si="1"/>
        <v>10160000</v>
      </c>
      <c r="D103" s="8">
        <v>6600000</v>
      </c>
      <c r="E103" s="8">
        <v>560000</v>
      </c>
      <c r="F103" s="8">
        <v>0</v>
      </c>
      <c r="G103" s="8">
        <v>3000000</v>
      </c>
    </row>
    <row r="104" spans="1:7">
      <c r="A104" s="3" t="s">
        <v>97</v>
      </c>
      <c r="B104" s="3" t="s">
        <v>53</v>
      </c>
      <c r="C104" s="7">
        <f t="shared" si="1"/>
        <v>10160000</v>
      </c>
      <c r="D104" s="8">
        <v>6600000</v>
      </c>
      <c r="E104" s="8">
        <v>560000</v>
      </c>
      <c r="F104" s="8">
        <v>0</v>
      </c>
      <c r="G104" s="8">
        <v>3000000</v>
      </c>
    </row>
    <row r="105" spans="1:7">
      <c r="A105" s="3" t="s">
        <v>98</v>
      </c>
      <c r="B105" s="3" t="s">
        <v>53</v>
      </c>
      <c r="C105" s="7">
        <f t="shared" si="1"/>
        <v>10160000</v>
      </c>
      <c r="D105" s="8">
        <v>6600000</v>
      </c>
      <c r="E105" s="8">
        <v>560000</v>
      </c>
      <c r="F105" s="8">
        <v>0</v>
      </c>
      <c r="G105" s="8">
        <v>3000000</v>
      </c>
    </row>
    <row r="106" spans="1:7">
      <c r="A106" s="4" t="s">
        <v>99</v>
      </c>
      <c r="B106" s="3" t="s">
        <v>53</v>
      </c>
      <c r="C106" s="7">
        <f t="shared" si="1"/>
        <v>10160000</v>
      </c>
      <c r="D106" s="8">
        <v>6600000</v>
      </c>
      <c r="E106" s="8">
        <v>560000</v>
      </c>
      <c r="F106" s="8">
        <v>0</v>
      </c>
      <c r="G106" s="8">
        <v>3000000</v>
      </c>
    </row>
    <row r="107" spans="1:7">
      <c r="A107" s="4" t="s">
        <v>100</v>
      </c>
      <c r="B107" s="3" t="s">
        <v>53</v>
      </c>
      <c r="C107" s="7">
        <f t="shared" si="1"/>
        <v>11560000</v>
      </c>
      <c r="D107" s="8">
        <v>6600000</v>
      </c>
      <c r="E107" s="8">
        <v>760000</v>
      </c>
      <c r="F107" s="8">
        <v>0</v>
      </c>
      <c r="G107" s="8">
        <v>4200000</v>
      </c>
    </row>
    <row r="108" spans="1:7">
      <c r="A108" s="4" t="s">
        <v>101</v>
      </c>
      <c r="B108" s="3" t="s">
        <v>53</v>
      </c>
      <c r="C108" s="7">
        <f t="shared" si="1"/>
        <v>11480000</v>
      </c>
      <c r="D108" s="8">
        <v>6600000</v>
      </c>
      <c r="E108" s="8">
        <v>680000</v>
      </c>
      <c r="F108" s="8">
        <v>0</v>
      </c>
      <c r="G108" s="8">
        <v>4200000</v>
      </c>
    </row>
    <row r="109" spans="1:7">
      <c r="A109" s="4" t="s">
        <v>102</v>
      </c>
      <c r="B109" s="3" t="s">
        <v>53</v>
      </c>
      <c r="C109" s="7">
        <f t="shared" si="1"/>
        <v>10200000</v>
      </c>
      <c r="D109" s="8">
        <v>6600000</v>
      </c>
      <c r="E109" s="8">
        <v>600000</v>
      </c>
      <c r="F109" s="8">
        <v>0</v>
      </c>
      <c r="G109" s="8">
        <v>3000000</v>
      </c>
    </row>
    <row r="110" spans="1:7">
      <c r="A110" s="4" t="s">
        <v>103</v>
      </c>
      <c r="B110" s="3" t="s">
        <v>53</v>
      </c>
      <c r="C110" s="7">
        <f t="shared" si="1"/>
        <v>10160000</v>
      </c>
      <c r="D110" s="8">
        <v>6600000</v>
      </c>
      <c r="E110" s="8">
        <v>560000</v>
      </c>
      <c r="F110" s="8">
        <v>0</v>
      </c>
      <c r="G110" s="8">
        <v>3000000</v>
      </c>
    </row>
    <row r="111" spans="1:7">
      <c r="A111" s="4" t="s">
        <v>104</v>
      </c>
      <c r="B111" s="3" t="s">
        <v>53</v>
      </c>
      <c r="C111" s="7">
        <f t="shared" si="1"/>
        <v>10160000</v>
      </c>
      <c r="D111" s="8">
        <v>6600000</v>
      </c>
      <c r="E111" s="8">
        <v>560000</v>
      </c>
      <c r="F111" s="8">
        <v>0</v>
      </c>
      <c r="G111" s="8">
        <v>3000000</v>
      </c>
    </row>
    <row r="112" spans="1:7">
      <c r="C112" s="2"/>
      <c r="D112" s="2"/>
      <c r="E112" s="2"/>
      <c r="F112" s="2"/>
      <c r="G112" s="2"/>
    </row>
    <row r="113" spans="3:7">
      <c r="C113" s="2"/>
      <c r="D113" s="2"/>
      <c r="E113" s="2"/>
      <c r="F113" s="2"/>
      <c r="G113" s="2"/>
    </row>
    <row r="114" spans="3:7">
      <c r="C114" s="2"/>
      <c r="D114" s="2"/>
      <c r="E114" s="2"/>
      <c r="F114" s="2"/>
      <c r="G114" s="2"/>
    </row>
    <row r="115" spans="3:7">
      <c r="C115" s="2"/>
      <c r="D115" s="2"/>
      <c r="E115" s="2"/>
      <c r="F115" s="2"/>
      <c r="G115" s="2"/>
    </row>
    <row r="116" spans="3:7">
      <c r="C116" s="2"/>
      <c r="D116" s="2"/>
      <c r="E116" s="2"/>
      <c r="F116" s="2"/>
      <c r="G116" s="2"/>
    </row>
    <row r="117" spans="3:7">
      <c r="C117" s="2"/>
      <c r="D117" s="2"/>
      <c r="E117" s="2"/>
      <c r="F117" s="2"/>
      <c r="G117" s="2"/>
    </row>
  </sheetData>
  <mergeCells count="3">
    <mergeCell ref="C1:G1"/>
    <mergeCell ref="A1:A2"/>
    <mergeCell ref="B1:B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1"/>
  <sheetViews>
    <sheetView workbookViewId="0"/>
  </sheetViews>
  <sheetFormatPr defaultRowHeight="16.5"/>
  <cols>
    <col min="1" max="1" width="5.25" style="60" bestFit="1" customWidth="1"/>
    <col min="2" max="2" width="11" style="60" bestFit="1" customWidth="1"/>
    <col min="3" max="3" width="9" style="60"/>
    <col min="4" max="4" width="11.125" style="60" bestFit="1" customWidth="1"/>
    <col min="5" max="5" width="42.875" style="60" customWidth="1"/>
    <col min="6" max="6" width="12.625" style="60" customWidth="1"/>
    <col min="7" max="7" width="13.875" style="60" customWidth="1"/>
    <col min="8" max="8" width="9.25" style="60" bestFit="1" customWidth="1"/>
    <col min="9" max="11" width="9" style="60"/>
    <col min="12" max="12" width="9.875" style="60" bestFit="1" customWidth="1"/>
    <col min="13" max="16384" width="9" style="60"/>
  </cols>
  <sheetData>
    <row r="1" spans="1:10" ht="39">
      <c r="A1" s="71" t="s">
        <v>821</v>
      </c>
      <c r="B1" s="28" t="s">
        <v>822</v>
      </c>
      <c r="C1" s="28" t="s">
        <v>823</v>
      </c>
      <c r="D1" s="29" t="s">
        <v>824</v>
      </c>
      <c r="E1" s="72" t="s">
        <v>825</v>
      </c>
      <c r="F1" s="28" t="s">
        <v>826</v>
      </c>
      <c r="G1" s="28" t="s">
        <v>827</v>
      </c>
      <c r="H1" s="28" t="s">
        <v>828</v>
      </c>
      <c r="I1" s="28" t="s">
        <v>829</v>
      </c>
      <c r="J1" s="73" t="s">
        <v>830</v>
      </c>
    </row>
    <row r="2" spans="1:10" ht="22.5" customHeight="1">
      <c r="A2" s="74" t="s">
        <v>831</v>
      </c>
      <c r="B2" s="61"/>
      <c r="C2" s="61"/>
      <c r="D2" s="21"/>
      <c r="E2" s="61"/>
      <c r="F2" s="75">
        <f>SUM(F3:F249)</f>
        <v>41820390</v>
      </c>
      <c r="G2" s="76"/>
      <c r="H2" s="97">
        <f>SUM(H3:H249)</f>
        <v>2731</v>
      </c>
      <c r="I2" s="61"/>
      <c r="J2" s="77"/>
    </row>
    <row r="3" spans="1:10" ht="22.5" customHeight="1">
      <c r="A3" s="74">
        <v>1</v>
      </c>
      <c r="B3" s="21" t="s">
        <v>353</v>
      </c>
      <c r="C3" s="21" t="s">
        <v>216</v>
      </c>
      <c r="D3" s="20">
        <v>43172</v>
      </c>
      <c r="E3" s="41" t="s">
        <v>832</v>
      </c>
      <c r="F3" s="23">
        <v>183500</v>
      </c>
      <c r="G3" s="21" t="s">
        <v>833</v>
      </c>
      <c r="H3" s="98"/>
      <c r="I3" s="21" t="s">
        <v>198</v>
      </c>
      <c r="J3" s="31" t="s">
        <v>209</v>
      </c>
    </row>
    <row r="4" spans="1:10" ht="22.5" customHeight="1">
      <c r="A4" s="30">
        <v>2</v>
      </c>
      <c r="B4" s="21" t="s">
        <v>353</v>
      </c>
      <c r="C4" s="21" t="s">
        <v>195</v>
      </c>
      <c r="D4" s="20">
        <v>43175</v>
      </c>
      <c r="E4" s="41" t="s">
        <v>834</v>
      </c>
      <c r="F4" s="25">
        <v>154000</v>
      </c>
      <c r="G4" s="21" t="s">
        <v>835</v>
      </c>
      <c r="H4" s="98">
        <v>14</v>
      </c>
      <c r="I4" s="21" t="s">
        <v>836</v>
      </c>
      <c r="J4" s="31" t="s">
        <v>199</v>
      </c>
    </row>
    <row r="5" spans="1:10" ht="22.5" customHeight="1">
      <c r="A5" s="74">
        <v>3</v>
      </c>
      <c r="B5" s="68" t="s">
        <v>837</v>
      </c>
      <c r="C5" s="26" t="s">
        <v>838</v>
      </c>
      <c r="D5" s="69">
        <v>43181</v>
      </c>
      <c r="E5" s="78" t="s">
        <v>839</v>
      </c>
      <c r="F5" s="70">
        <v>442000</v>
      </c>
      <c r="G5" s="21" t="s">
        <v>840</v>
      </c>
      <c r="H5" s="99">
        <v>16</v>
      </c>
      <c r="I5" s="26" t="s">
        <v>836</v>
      </c>
      <c r="J5" s="32" t="s">
        <v>841</v>
      </c>
    </row>
    <row r="6" spans="1:10" ht="22.5" customHeight="1">
      <c r="A6" s="74">
        <v>4</v>
      </c>
      <c r="B6" s="68" t="s">
        <v>560</v>
      </c>
      <c r="C6" s="26" t="s">
        <v>195</v>
      </c>
      <c r="D6" s="69">
        <v>43168</v>
      </c>
      <c r="E6" s="41" t="s">
        <v>842</v>
      </c>
      <c r="F6" s="70">
        <v>112000</v>
      </c>
      <c r="G6" s="68" t="s">
        <v>843</v>
      </c>
      <c r="H6" s="99">
        <v>10</v>
      </c>
      <c r="I6" s="26" t="s">
        <v>836</v>
      </c>
      <c r="J6" s="32" t="s">
        <v>841</v>
      </c>
    </row>
    <row r="7" spans="1:10" ht="22.5" customHeight="1">
      <c r="A7" s="30">
        <v>5</v>
      </c>
      <c r="B7" s="21" t="s">
        <v>237</v>
      </c>
      <c r="C7" s="21" t="s">
        <v>195</v>
      </c>
      <c r="D7" s="20" t="s">
        <v>844</v>
      </c>
      <c r="E7" s="41" t="s">
        <v>845</v>
      </c>
      <c r="F7" s="23">
        <v>250000</v>
      </c>
      <c r="G7" s="21" t="s">
        <v>846</v>
      </c>
      <c r="H7" s="98">
        <v>10</v>
      </c>
      <c r="I7" s="21" t="s">
        <v>198</v>
      </c>
      <c r="J7" s="31" t="s">
        <v>199</v>
      </c>
    </row>
    <row r="8" spans="1:10" ht="22.5" customHeight="1">
      <c r="A8" s="74">
        <v>6</v>
      </c>
      <c r="B8" s="81" t="s">
        <v>206</v>
      </c>
      <c r="C8" s="81" t="s">
        <v>195</v>
      </c>
      <c r="D8" s="80">
        <v>43166</v>
      </c>
      <c r="E8" s="82" t="s">
        <v>847</v>
      </c>
      <c r="F8" s="83">
        <v>272000</v>
      </c>
      <c r="G8" s="81" t="s">
        <v>848</v>
      </c>
      <c r="H8" s="100">
        <v>14</v>
      </c>
      <c r="I8" s="81" t="s">
        <v>198</v>
      </c>
      <c r="J8" s="87" t="s">
        <v>199</v>
      </c>
    </row>
    <row r="9" spans="1:10" ht="22.5" customHeight="1">
      <c r="A9" s="74">
        <v>7</v>
      </c>
      <c r="B9" s="81" t="s">
        <v>206</v>
      </c>
      <c r="C9" s="81" t="s">
        <v>216</v>
      </c>
      <c r="D9" s="80">
        <v>43167</v>
      </c>
      <c r="E9" s="85" t="s">
        <v>849</v>
      </c>
      <c r="F9" s="86">
        <v>150000</v>
      </c>
      <c r="G9" s="81" t="s">
        <v>493</v>
      </c>
      <c r="H9" s="100"/>
      <c r="I9" s="81" t="s">
        <v>198</v>
      </c>
      <c r="J9" s="87" t="s">
        <v>209</v>
      </c>
    </row>
    <row r="10" spans="1:10" ht="22.5" customHeight="1">
      <c r="A10" s="30">
        <v>8</v>
      </c>
      <c r="B10" s="81" t="s">
        <v>206</v>
      </c>
      <c r="C10" s="81" t="s">
        <v>216</v>
      </c>
      <c r="D10" s="80">
        <v>43188</v>
      </c>
      <c r="E10" s="82" t="s">
        <v>850</v>
      </c>
      <c r="F10" s="86">
        <v>190000</v>
      </c>
      <c r="G10" s="81" t="s">
        <v>851</v>
      </c>
      <c r="H10" s="100">
        <v>10</v>
      </c>
      <c r="I10" s="81" t="s">
        <v>198</v>
      </c>
      <c r="J10" s="87" t="s">
        <v>199</v>
      </c>
    </row>
    <row r="11" spans="1:10" ht="22.5" customHeight="1">
      <c r="A11" s="74">
        <v>9</v>
      </c>
      <c r="B11" s="21" t="s">
        <v>852</v>
      </c>
      <c r="C11" s="21" t="s">
        <v>195</v>
      </c>
      <c r="D11" s="20" t="s">
        <v>853</v>
      </c>
      <c r="E11" s="41" t="s">
        <v>854</v>
      </c>
      <c r="F11" s="23">
        <v>176000</v>
      </c>
      <c r="G11" s="21" t="s">
        <v>855</v>
      </c>
      <c r="H11" s="98">
        <v>22</v>
      </c>
      <c r="I11" s="21" t="s">
        <v>198</v>
      </c>
      <c r="J11" s="31" t="s">
        <v>199</v>
      </c>
    </row>
    <row r="12" spans="1:10" ht="22.5" customHeight="1">
      <c r="A12" s="74">
        <v>10</v>
      </c>
      <c r="B12" s="21" t="s">
        <v>280</v>
      </c>
      <c r="C12" s="21" t="s">
        <v>195</v>
      </c>
      <c r="D12" s="20">
        <v>43175</v>
      </c>
      <c r="E12" s="144" t="s">
        <v>856</v>
      </c>
      <c r="F12" s="145">
        <v>148070</v>
      </c>
      <c r="G12" s="21" t="s">
        <v>857</v>
      </c>
      <c r="H12" s="166"/>
      <c r="I12" s="21" t="s">
        <v>198</v>
      </c>
      <c r="J12" s="31" t="s">
        <v>209</v>
      </c>
    </row>
    <row r="13" spans="1:10" ht="22.5" customHeight="1">
      <c r="A13" s="30">
        <v>11</v>
      </c>
      <c r="B13" s="21" t="s">
        <v>280</v>
      </c>
      <c r="C13" s="21" t="s">
        <v>195</v>
      </c>
      <c r="D13" s="20">
        <v>43167</v>
      </c>
      <c r="E13" s="144" t="s">
        <v>858</v>
      </c>
      <c r="F13" s="145">
        <v>53000</v>
      </c>
      <c r="G13" s="21" t="s">
        <v>859</v>
      </c>
      <c r="H13" s="166"/>
      <c r="I13" s="21" t="s">
        <v>198</v>
      </c>
      <c r="J13" s="31" t="s">
        <v>209</v>
      </c>
    </row>
    <row r="14" spans="1:10" ht="22.5" customHeight="1">
      <c r="A14" s="74">
        <v>12</v>
      </c>
      <c r="B14" s="21" t="s">
        <v>262</v>
      </c>
      <c r="C14" s="21" t="s">
        <v>195</v>
      </c>
      <c r="D14" s="20" t="s">
        <v>860</v>
      </c>
      <c r="E14" s="128" t="s">
        <v>861</v>
      </c>
      <c r="F14" s="25">
        <v>14000</v>
      </c>
      <c r="G14" s="21" t="s">
        <v>862</v>
      </c>
      <c r="H14" s="98">
        <v>2</v>
      </c>
      <c r="I14" s="21" t="s">
        <v>198</v>
      </c>
      <c r="J14" s="77" t="s">
        <v>199</v>
      </c>
    </row>
    <row r="15" spans="1:10" ht="22.5" customHeight="1">
      <c r="A15" s="74">
        <v>13</v>
      </c>
      <c r="B15" s="21" t="s">
        <v>262</v>
      </c>
      <c r="C15" s="21" t="s">
        <v>195</v>
      </c>
      <c r="D15" s="20" t="s">
        <v>860</v>
      </c>
      <c r="E15" s="128" t="s">
        <v>861</v>
      </c>
      <c r="F15" s="23">
        <v>24000</v>
      </c>
      <c r="G15" s="21" t="s">
        <v>863</v>
      </c>
      <c r="H15" s="98">
        <v>3</v>
      </c>
      <c r="I15" s="21" t="s">
        <v>198</v>
      </c>
      <c r="J15" s="31" t="s">
        <v>199</v>
      </c>
    </row>
    <row r="16" spans="1:10" ht="22.5" customHeight="1">
      <c r="A16" s="30">
        <v>14</v>
      </c>
      <c r="B16" s="21" t="s">
        <v>262</v>
      </c>
      <c r="C16" s="21" t="s">
        <v>195</v>
      </c>
      <c r="D16" s="20" t="s">
        <v>864</v>
      </c>
      <c r="E16" s="128" t="s">
        <v>861</v>
      </c>
      <c r="F16" s="25">
        <v>125000</v>
      </c>
      <c r="G16" s="21" t="s">
        <v>820</v>
      </c>
      <c r="H16" s="98">
        <v>8</v>
      </c>
      <c r="I16" s="21" t="s">
        <v>198</v>
      </c>
      <c r="J16" s="31" t="s">
        <v>199</v>
      </c>
    </row>
    <row r="17" spans="1:10" ht="22.5" customHeight="1">
      <c r="A17" s="74">
        <v>15</v>
      </c>
      <c r="B17" s="21" t="s">
        <v>262</v>
      </c>
      <c r="C17" s="21" t="s">
        <v>195</v>
      </c>
      <c r="D17" s="20" t="s">
        <v>865</v>
      </c>
      <c r="E17" s="128" t="s">
        <v>861</v>
      </c>
      <c r="F17" s="23">
        <v>35000</v>
      </c>
      <c r="G17" s="21" t="s">
        <v>495</v>
      </c>
      <c r="H17" s="98">
        <v>4</v>
      </c>
      <c r="I17" s="21" t="s">
        <v>198</v>
      </c>
      <c r="J17" s="31" t="s">
        <v>199</v>
      </c>
    </row>
    <row r="18" spans="1:10" ht="22.5" customHeight="1">
      <c r="A18" s="74">
        <v>16</v>
      </c>
      <c r="B18" s="21" t="s">
        <v>515</v>
      </c>
      <c r="C18" s="21" t="s">
        <v>195</v>
      </c>
      <c r="D18" s="20" t="s">
        <v>866</v>
      </c>
      <c r="E18" s="41" t="s">
        <v>867</v>
      </c>
      <c r="F18" s="23">
        <v>80000</v>
      </c>
      <c r="G18" s="21" t="s">
        <v>517</v>
      </c>
      <c r="H18" s="98"/>
      <c r="I18" s="21" t="s">
        <v>198</v>
      </c>
      <c r="J18" s="31" t="s">
        <v>209</v>
      </c>
    </row>
    <row r="19" spans="1:10" ht="22.5" customHeight="1">
      <c r="A19" s="30">
        <v>17</v>
      </c>
      <c r="B19" s="21" t="s">
        <v>272</v>
      </c>
      <c r="C19" s="21" t="s">
        <v>195</v>
      </c>
      <c r="D19" s="69">
        <v>43165</v>
      </c>
      <c r="E19" s="78" t="s">
        <v>868</v>
      </c>
      <c r="F19" s="70">
        <v>120000</v>
      </c>
      <c r="G19" s="21" t="s">
        <v>869</v>
      </c>
      <c r="H19" s="99">
        <v>6</v>
      </c>
      <c r="I19" s="21" t="s">
        <v>198</v>
      </c>
      <c r="J19" s="31" t="s">
        <v>199</v>
      </c>
    </row>
    <row r="20" spans="1:10" ht="22.5" customHeight="1">
      <c r="A20" s="74">
        <v>18</v>
      </c>
      <c r="B20" s="21" t="s">
        <v>272</v>
      </c>
      <c r="C20" s="21" t="s">
        <v>195</v>
      </c>
      <c r="D20" s="69">
        <v>43179</v>
      </c>
      <c r="E20" s="41" t="s">
        <v>870</v>
      </c>
      <c r="F20" s="70">
        <v>88000</v>
      </c>
      <c r="G20" s="68" t="s">
        <v>871</v>
      </c>
      <c r="H20" s="119">
        <v>8</v>
      </c>
      <c r="I20" s="21" t="s">
        <v>198</v>
      </c>
      <c r="J20" s="31" t="s">
        <v>199</v>
      </c>
    </row>
    <row r="21" spans="1:10" ht="22.5" customHeight="1">
      <c r="A21" s="74">
        <v>19</v>
      </c>
      <c r="B21" s="21" t="s">
        <v>272</v>
      </c>
      <c r="C21" s="21" t="s">
        <v>195</v>
      </c>
      <c r="D21" s="69">
        <v>43181</v>
      </c>
      <c r="E21" s="27" t="s">
        <v>872</v>
      </c>
      <c r="F21" s="70">
        <v>252000</v>
      </c>
      <c r="G21" s="68" t="s">
        <v>873</v>
      </c>
      <c r="H21" s="119">
        <v>12</v>
      </c>
      <c r="I21" s="21" t="s">
        <v>198</v>
      </c>
      <c r="J21" s="31" t="s">
        <v>199</v>
      </c>
    </row>
    <row r="22" spans="1:10" ht="22.5" customHeight="1">
      <c r="A22" s="30">
        <v>20</v>
      </c>
      <c r="B22" s="21" t="s">
        <v>272</v>
      </c>
      <c r="C22" s="21" t="s">
        <v>195</v>
      </c>
      <c r="D22" s="69">
        <v>43182</v>
      </c>
      <c r="E22" s="41" t="s">
        <v>874</v>
      </c>
      <c r="F22" s="70">
        <v>48000</v>
      </c>
      <c r="G22" s="68" t="s">
        <v>875</v>
      </c>
      <c r="H22" s="119">
        <v>8</v>
      </c>
      <c r="I22" s="21" t="s">
        <v>198</v>
      </c>
      <c r="J22" s="31" t="s">
        <v>199</v>
      </c>
    </row>
    <row r="23" spans="1:10" ht="22.5" customHeight="1">
      <c r="A23" s="74">
        <v>21</v>
      </c>
      <c r="B23" s="21" t="s">
        <v>499</v>
      </c>
      <c r="C23" s="21" t="s">
        <v>484</v>
      </c>
      <c r="D23" s="20">
        <v>43186</v>
      </c>
      <c r="E23" s="22" t="s">
        <v>876</v>
      </c>
      <c r="F23" s="23">
        <v>66000</v>
      </c>
      <c r="G23" s="21" t="s">
        <v>877</v>
      </c>
      <c r="H23" s="98">
        <v>6</v>
      </c>
      <c r="I23" s="21" t="s">
        <v>487</v>
      </c>
      <c r="J23" s="31" t="s">
        <v>199</v>
      </c>
    </row>
    <row r="24" spans="1:10" ht="22.5" customHeight="1">
      <c r="A24" s="74">
        <v>22</v>
      </c>
      <c r="B24" s="21" t="s">
        <v>231</v>
      </c>
      <c r="C24" s="21" t="s">
        <v>216</v>
      </c>
      <c r="D24" s="20" t="s">
        <v>878</v>
      </c>
      <c r="E24" s="41" t="s">
        <v>879</v>
      </c>
      <c r="F24" s="23">
        <v>100000</v>
      </c>
      <c r="G24" s="21" t="s">
        <v>880</v>
      </c>
      <c r="H24" s="98">
        <v>0</v>
      </c>
      <c r="I24" s="21" t="s">
        <v>254</v>
      </c>
      <c r="J24" s="31" t="s">
        <v>255</v>
      </c>
    </row>
    <row r="25" spans="1:10" ht="22.5" customHeight="1">
      <c r="A25" s="30">
        <v>23</v>
      </c>
      <c r="B25" s="21" t="s">
        <v>231</v>
      </c>
      <c r="C25" s="21" t="s">
        <v>216</v>
      </c>
      <c r="D25" s="20" t="s">
        <v>881</v>
      </c>
      <c r="E25" s="41" t="s">
        <v>882</v>
      </c>
      <c r="F25" s="25">
        <v>126000</v>
      </c>
      <c r="G25" s="21" t="s">
        <v>658</v>
      </c>
      <c r="H25" s="98">
        <v>6</v>
      </c>
      <c r="I25" s="21" t="s">
        <v>487</v>
      </c>
      <c r="J25" s="31" t="s">
        <v>199</v>
      </c>
    </row>
    <row r="26" spans="1:10" ht="22.5" customHeight="1">
      <c r="A26" s="74">
        <v>24</v>
      </c>
      <c r="B26" s="21" t="s">
        <v>231</v>
      </c>
      <c r="C26" s="21" t="s">
        <v>216</v>
      </c>
      <c r="D26" s="68" t="s">
        <v>883</v>
      </c>
      <c r="E26" s="41" t="s">
        <v>882</v>
      </c>
      <c r="F26" s="70">
        <v>30000</v>
      </c>
      <c r="G26" s="21" t="s">
        <v>658</v>
      </c>
      <c r="H26" s="98">
        <v>2</v>
      </c>
      <c r="I26" s="21" t="s">
        <v>487</v>
      </c>
      <c r="J26" s="31" t="s">
        <v>199</v>
      </c>
    </row>
    <row r="27" spans="1:10" ht="22.5" customHeight="1">
      <c r="A27" s="74">
        <v>25</v>
      </c>
      <c r="B27" s="21" t="s">
        <v>231</v>
      </c>
      <c r="C27" s="21" t="s">
        <v>216</v>
      </c>
      <c r="D27" s="69" t="s">
        <v>884</v>
      </c>
      <c r="E27" s="41" t="s">
        <v>882</v>
      </c>
      <c r="F27" s="70">
        <v>129000</v>
      </c>
      <c r="G27" s="68" t="s">
        <v>623</v>
      </c>
      <c r="H27" s="98">
        <v>8</v>
      </c>
      <c r="I27" s="21" t="s">
        <v>487</v>
      </c>
      <c r="J27" s="31" t="s">
        <v>199</v>
      </c>
    </row>
    <row r="28" spans="1:10" ht="22.5" customHeight="1">
      <c r="A28" s="30">
        <v>26</v>
      </c>
      <c r="B28" s="21" t="s">
        <v>140</v>
      </c>
      <c r="C28" s="21" t="s">
        <v>195</v>
      </c>
      <c r="D28" s="20" t="s">
        <v>885</v>
      </c>
      <c r="E28" s="41" t="s">
        <v>886</v>
      </c>
      <c r="F28" s="88">
        <v>234000</v>
      </c>
      <c r="G28" s="21" t="s">
        <v>887</v>
      </c>
      <c r="H28" s="166">
        <v>16</v>
      </c>
      <c r="I28" s="21" t="s">
        <v>198</v>
      </c>
      <c r="J28" s="31" t="s">
        <v>199</v>
      </c>
    </row>
    <row r="29" spans="1:10" ht="22.5" customHeight="1">
      <c r="A29" s="74">
        <v>27</v>
      </c>
      <c r="B29" s="68" t="s">
        <v>140</v>
      </c>
      <c r="C29" s="26" t="s">
        <v>195</v>
      </c>
      <c r="D29" s="92" t="s">
        <v>888</v>
      </c>
      <c r="E29" s="41" t="s">
        <v>889</v>
      </c>
      <c r="F29" s="161">
        <v>114000</v>
      </c>
      <c r="G29" s="68" t="s">
        <v>890</v>
      </c>
      <c r="H29" s="119">
        <v>7</v>
      </c>
      <c r="I29" s="26" t="s">
        <v>198</v>
      </c>
      <c r="J29" s="31" t="s">
        <v>199</v>
      </c>
    </row>
    <row r="30" spans="1:10" ht="22.5" customHeight="1">
      <c r="A30" s="74">
        <v>28</v>
      </c>
      <c r="B30" s="68" t="s">
        <v>140</v>
      </c>
      <c r="C30" s="26" t="s">
        <v>195</v>
      </c>
      <c r="D30" s="92" t="s">
        <v>891</v>
      </c>
      <c r="E30" s="41" t="s">
        <v>892</v>
      </c>
      <c r="F30" s="161">
        <v>498000</v>
      </c>
      <c r="G30" s="68" t="s">
        <v>893</v>
      </c>
      <c r="H30" s="119">
        <v>25</v>
      </c>
      <c r="I30" s="26" t="s">
        <v>198</v>
      </c>
      <c r="J30" s="32" t="s">
        <v>199</v>
      </c>
    </row>
    <row r="31" spans="1:10" ht="22.5" customHeight="1">
      <c r="A31" s="30">
        <v>29</v>
      </c>
      <c r="B31" s="68" t="s">
        <v>140</v>
      </c>
      <c r="C31" s="26" t="s">
        <v>195</v>
      </c>
      <c r="D31" s="92" t="s">
        <v>894</v>
      </c>
      <c r="E31" s="27" t="s">
        <v>895</v>
      </c>
      <c r="F31" s="161">
        <v>340000</v>
      </c>
      <c r="G31" s="68" t="s">
        <v>397</v>
      </c>
      <c r="H31" s="119">
        <v>22</v>
      </c>
      <c r="I31" s="26" t="s">
        <v>198</v>
      </c>
      <c r="J31" s="32" t="s">
        <v>199</v>
      </c>
    </row>
    <row r="32" spans="1:10" ht="22.5" customHeight="1">
      <c r="A32" s="74">
        <v>30</v>
      </c>
      <c r="B32" s="21" t="s">
        <v>274</v>
      </c>
      <c r="C32" s="21" t="s">
        <v>216</v>
      </c>
      <c r="D32" s="143">
        <v>43168</v>
      </c>
      <c r="E32" s="144" t="s">
        <v>896</v>
      </c>
      <c r="F32" s="145">
        <v>79000</v>
      </c>
      <c r="G32" s="21" t="s">
        <v>897</v>
      </c>
      <c r="H32" s="98">
        <v>6</v>
      </c>
      <c r="I32" s="21" t="s">
        <v>198</v>
      </c>
      <c r="J32" s="31" t="s">
        <v>199</v>
      </c>
    </row>
    <row r="33" spans="1:12" ht="22.5" customHeight="1">
      <c r="A33" s="74">
        <v>31</v>
      </c>
      <c r="B33" s="21" t="s">
        <v>274</v>
      </c>
      <c r="C33" s="21" t="s">
        <v>216</v>
      </c>
      <c r="D33" s="143">
        <v>43168</v>
      </c>
      <c r="E33" s="144" t="s">
        <v>898</v>
      </c>
      <c r="F33" s="145">
        <v>420000</v>
      </c>
      <c r="G33" s="21" t="s">
        <v>899</v>
      </c>
      <c r="H33" s="98">
        <v>25</v>
      </c>
      <c r="I33" s="21" t="s">
        <v>198</v>
      </c>
      <c r="J33" s="31" t="s">
        <v>199</v>
      </c>
    </row>
    <row r="34" spans="1:12" ht="22.5" customHeight="1">
      <c r="A34" s="30">
        <v>32</v>
      </c>
      <c r="B34" s="21" t="s">
        <v>274</v>
      </c>
      <c r="C34" s="21" t="s">
        <v>216</v>
      </c>
      <c r="D34" s="143">
        <v>43171</v>
      </c>
      <c r="E34" s="144" t="s">
        <v>900</v>
      </c>
      <c r="F34" s="145">
        <v>486000</v>
      </c>
      <c r="G34" s="21" t="s">
        <v>901</v>
      </c>
      <c r="H34" s="98">
        <v>31</v>
      </c>
      <c r="I34" s="21" t="s">
        <v>198</v>
      </c>
      <c r="J34" s="31" t="s">
        <v>199</v>
      </c>
    </row>
    <row r="35" spans="1:12" ht="22.5" customHeight="1">
      <c r="A35" s="74">
        <v>33</v>
      </c>
      <c r="B35" s="21" t="s">
        <v>274</v>
      </c>
      <c r="C35" s="21" t="s">
        <v>216</v>
      </c>
      <c r="D35" s="143">
        <v>43179</v>
      </c>
      <c r="E35" s="144" t="s">
        <v>902</v>
      </c>
      <c r="F35" s="145">
        <v>40000</v>
      </c>
      <c r="G35" s="21" t="s">
        <v>903</v>
      </c>
      <c r="H35" s="98"/>
      <c r="I35" s="21" t="s">
        <v>198</v>
      </c>
      <c r="J35" s="77" t="s">
        <v>209</v>
      </c>
    </row>
    <row r="36" spans="1:12" ht="22.5" customHeight="1">
      <c r="A36" s="74">
        <v>34</v>
      </c>
      <c r="B36" s="21" t="s">
        <v>274</v>
      </c>
      <c r="C36" s="21" t="s">
        <v>216</v>
      </c>
      <c r="D36" s="143">
        <v>43186</v>
      </c>
      <c r="E36" s="144" t="s">
        <v>904</v>
      </c>
      <c r="F36" s="145">
        <v>100000</v>
      </c>
      <c r="G36" s="21" t="s">
        <v>905</v>
      </c>
      <c r="H36" s="98"/>
      <c r="I36" s="21" t="s">
        <v>254</v>
      </c>
      <c r="J36" s="77" t="s">
        <v>255</v>
      </c>
    </row>
    <row r="37" spans="1:12" ht="22.5" customHeight="1">
      <c r="A37" s="30">
        <v>35</v>
      </c>
      <c r="B37" s="21" t="s">
        <v>274</v>
      </c>
      <c r="C37" s="21" t="s">
        <v>216</v>
      </c>
      <c r="D37" s="143">
        <v>43188</v>
      </c>
      <c r="E37" s="144" t="s">
        <v>906</v>
      </c>
      <c r="F37" s="145">
        <v>100000</v>
      </c>
      <c r="G37" s="21" t="s">
        <v>907</v>
      </c>
      <c r="H37" s="98"/>
      <c r="I37" s="21" t="s">
        <v>254</v>
      </c>
      <c r="J37" s="77" t="s">
        <v>255</v>
      </c>
    </row>
    <row r="38" spans="1:12" ht="22.5" customHeight="1">
      <c r="A38" s="74">
        <v>36</v>
      </c>
      <c r="B38" s="21" t="s">
        <v>579</v>
      </c>
      <c r="C38" s="21" t="s">
        <v>484</v>
      </c>
      <c r="D38" s="20" t="s">
        <v>853</v>
      </c>
      <c r="E38" s="22" t="s">
        <v>908</v>
      </c>
      <c r="F38" s="23">
        <v>90000</v>
      </c>
      <c r="G38" s="21" t="s">
        <v>593</v>
      </c>
      <c r="H38" s="98">
        <v>10</v>
      </c>
      <c r="I38" s="21" t="s">
        <v>487</v>
      </c>
      <c r="J38" s="31" t="s">
        <v>199</v>
      </c>
    </row>
    <row r="39" spans="1:12" ht="22.5" customHeight="1">
      <c r="A39" s="74">
        <v>37</v>
      </c>
      <c r="B39" s="21" t="s">
        <v>579</v>
      </c>
      <c r="C39" s="21" t="s">
        <v>484</v>
      </c>
      <c r="D39" s="20" t="s">
        <v>909</v>
      </c>
      <c r="E39" s="41" t="s">
        <v>910</v>
      </c>
      <c r="F39" s="25">
        <v>56000</v>
      </c>
      <c r="G39" s="21" t="s">
        <v>911</v>
      </c>
      <c r="H39" s="98">
        <v>10</v>
      </c>
      <c r="I39" s="21" t="s">
        <v>487</v>
      </c>
      <c r="J39" s="31" t="s">
        <v>490</v>
      </c>
    </row>
    <row r="40" spans="1:12" ht="22.5" customHeight="1">
      <c r="A40" s="30">
        <v>38</v>
      </c>
      <c r="B40" s="21" t="s">
        <v>224</v>
      </c>
      <c r="C40" s="21" t="s">
        <v>216</v>
      </c>
      <c r="D40" s="143">
        <v>43161</v>
      </c>
      <c r="E40" s="144" t="s">
        <v>619</v>
      </c>
      <c r="F40" s="145">
        <v>43000</v>
      </c>
      <c r="G40" s="21" t="s">
        <v>912</v>
      </c>
      <c r="H40" s="98">
        <v>6</v>
      </c>
      <c r="I40" s="21" t="s">
        <v>198</v>
      </c>
      <c r="J40" s="31" t="s">
        <v>199</v>
      </c>
    </row>
    <row r="41" spans="1:12" ht="22.5" customHeight="1">
      <c r="A41" s="74">
        <v>39</v>
      </c>
      <c r="B41" s="21" t="s">
        <v>224</v>
      </c>
      <c r="C41" s="21" t="s">
        <v>216</v>
      </c>
      <c r="D41" s="143">
        <v>43185</v>
      </c>
      <c r="E41" s="144" t="s">
        <v>619</v>
      </c>
      <c r="F41" s="145">
        <v>363000</v>
      </c>
      <c r="G41" s="21" t="s">
        <v>913</v>
      </c>
      <c r="H41" s="98">
        <v>20</v>
      </c>
      <c r="I41" s="21" t="s">
        <v>198</v>
      </c>
      <c r="J41" s="31" t="s">
        <v>199</v>
      </c>
    </row>
    <row r="42" spans="1:12" ht="22.5" customHeight="1">
      <c r="A42" s="74">
        <v>40</v>
      </c>
      <c r="B42" s="21" t="s">
        <v>373</v>
      </c>
      <c r="C42" s="21" t="s">
        <v>216</v>
      </c>
      <c r="D42" s="20">
        <v>43178</v>
      </c>
      <c r="E42" s="22" t="s">
        <v>513</v>
      </c>
      <c r="F42" s="23">
        <v>106000</v>
      </c>
      <c r="G42" s="93" t="s">
        <v>914</v>
      </c>
      <c r="H42" s="98">
        <v>8</v>
      </c>
      <c r="I42" s="21" t="s">
        <v>198</v>
      </c>
      <c r="J42" s="31" t="s">
        <v>199</v>
      </c>
    </row>
    <row r="43" spans="1:12" ht="22.5" customHeight="1">
      <c r="A43" s="30">
        <v>41</v>
      </c>
      <c r="B43" s="21" t="s">
        <v>373</v>
      </c>
      <c r="C43" s="21" t="s">
        <v>216</v>
      </c>
      <c r="D43" s="20">
        <v>43180</v>
      </c>
      <c r="E43" s="41" t="s">
        <v>513</v>
      </c>
      <c r="F43" s="25">
        <v>257000</v>
      </c>
      <c r="G43" s="93" t="s">
        <v>915</v>
      </c>
      <c r="H43" s="98">
        <v>14</v>
      </c>
      <c r="I43" s="21" t="s">
        <v>198</v>
      </c>
      <c r="J43" s="31" t="s">
        <v>199</v>
      </c>
    </row>
    <row r="44" spans="1:12" ht="22.5" customHeight="1">
      <c r="A44" s="74">
        <v>42</v>
      </c>
      <c r="B44" s="21" t="s">
        <v>373</v>
      </c>
      <c r="C44" s="21" t="s">
        <v>216</v>
      </c>
      <c r="D44" s="20">
        <v>43187</v>
      </c>
      <c r="E44" s="41" t="s">
        <v>916</v>
      </c>
      <c r="F44" s="25">
        <v>100000</v>
      </c>
      <c r="G44" s="173" t="s">
        <v>917</v>
      </c>
      <c r="H44" s="98"/>
      <c r="I44" s="21" t="s">
        <v>254</v>
      </c>
      <c r="J44" s="174" t="s">
        <v>255</v>
      </c>
    </row>
    <row r="45" spans="1:12" ht="22.5" customHeight="1">
      <c r="A45" s="74">
        <v>43</v>
      </c>
      <c r="B45" s="21" t="s">
        <v>373</v>
      </c>
      <c r="C45" s="21" t="s">
        <v>216</v>
      </c>
      <c r="D45" s="20">
        <v>43187</v>
      </c>
      <c r="E45" s="63" t="s">
        <v>918</v>
      </c>
      <c r="F45" s="23">
        <v>100000</v>
      </c>
      <c r="G45" s="173" t="s">
        <v>919</v>
      </c>
      <c r="H45" s="98"/>
      <c r="I45" s="21" t="s">
        <v>254</v>
      </c>
      <c r="J45" s="31" t="s">
        <v>920</v>
      </c>
      <c r="L45" s="62"/>
    </row>
    <row r="46" spans="1:12" ht="22.5" customHeight="1">
      <c r="A46" s="30">
        <v>44</v>
      </c>
      <c r="B46" s="21" t="s">
        <v>373</v>
      </c>
      <c r="C46" s="21" t="s">
        <v>216</v>
      </c>
      <c r="D46" s="20">
        <v>43188</v>
      </c>
      <c r="E46" s="63" t="s">
        <v>513</v>
      </c>
      <c r="F46" s="23">
        <v>143000</v>
      </c>
      <c r="G46" s="93" t="s">
        <v>921</v>
      </c>
      <c r="H46" s="98">
        <v>6</v>
      </c>
      <c r="I46" s="21" t="s">
        <v>198</v>
      </c>
      <c r="J46" s="31" t="s">
        <v>199</v>
      </c>
    </row>
    <row r="47" spans="1:12" ht="22.5" customHeight="1">
      <c r="A47" s="74">
        <v>45</v>
      </c>
      <c r="B47" s="21" t="s">
        <v>221</v>
      </c>
      <c r="C47" s="21" t="s">
        <v>216</v>
      </c>
      <c r="D47" s="20">
        <v>43160</v>
      </c>
      <c r="E47" s="22" t="s">
        <v>922</v>
      </c>
      <c r="F47" s="23">
        <v>100000</v>
      </c>
      <c r="G47" s="21" t="s">
        <v>923</v>
      </c>
      <c r="H47" s="98"/>
      <c r="I47" s="21" t="s">
        <v>254</v>
      </c>
      <c r="J47" s="31" t="s">
        <v>255</v>
      </c>
    </row>
    <row r="48" spans="1:12" ht="22.5" customHeight="1">
      <c r="A48" s="74">
        <v>46</v>
      </c>
      <c r="B48" s="21" t="s">
        <v>221</v>
      </c>
      <c r="C48" s="21" t="s">
        <v>216</v>
      </c>
      <c r="D48" s="20">
        <v>43161</v>
      </c>
      <c r="E48" s="41" t="s">
        <v>924</v>
      </c>
      <c r="F48" s="25">
        <v>120000</v>
      </c>
      <c r="G48" s="21" t="s">
        <v>925</v>
      </c>
      <c r="H48" s="98"/>
      <c r="I48" s="21" t="s">
        <v>254</v>
      </c>
      <c r="J48" s="31" t="s">
        <v>255</v>
      </c>
    </row>
    <row r="49" spans="1:10" ht="22.5" customHeight="1">
      <c r="A49" s="30">
        <v>47</v>
      </c>
      <c r="B49" s="68" t="s">
        <v>221</v>
      </c>
      <c r="C49" s="26" t="s">
        <v>216</v>
      </c>
      <c r="D49" s="20">
        <v>43167</v>
      </c>
      <c r="E49" s="41" t="s">
        <v>926</v>
      </c>
      <c r="F49" s="25">
        <v>318000</v>
      </c>
      <c r="G49" s="21" t="s">
        <v>927</v>
      </c>
      <c r="H49" s="175">
        <v>17</v>
      </c>
      <c r="I49" s="26" t="s">
        <v>198</v>
      </c>
      <c r="J49" s="32" t="s">
        <v>199</v>
      </c>
    </row>
    <row r="50" spans="1:10" ht="22.5" customHeight="1">
      <c r="A50" s="74">
        <v>48</v>
      </c>
      <c r="B50" s="68" t="s">
        <v>221</v>
      </c>
      <c r="C50" s="26" t="s">
        <v>216</v>
      </c>
      <c r="D50" s="69">
        <v>43172</v>
      </c>
      <c r="E50" s="78" t="s">
        <v>926</v>
      </c>
      <c r="F50" s="70">
        <v>200000</v>
      </c>
      <c r="G50" s="21" t="s">
        <v>928</v>
      </c>
      <c r="H50" s="119">
        <v>8</v>
      </c>
      <c r="I50" s="26" t="s">
        <v>198</v>
      </c>
      <c r="J50" s="32" t="s">
        <v>199</v>
      </c>
    </row>
    <row r="51" spans="1:10" ht="22.5" customHeight="1">
      <c r="A51" s="74">
        <v>49</v>
      </c>
      <c r="B51" s="68" t="s">
        <v>221</v>
      </c>
      <c r="C51" s="26" t="s">
        <v>216</v>
      </c>
      <c r="D51" s="69">
        <v>43187</v>
      </c>
      <c r="E51" s="41" t="s">
        <v>929</v>
      </c>
      <c r="F51" s="70">
        <v>376000</v>
      </c>
      <c r="G51" s="68" t="s">
        <v>928</v>
      </c>
      <c r="H51" s="119">
        <v>15</v>
      </c>
      <c r="I51" s="26" t="s">
        <v>198</v>
      </c>
      <c r="J51" s="32" t="s">
        <v>199</v>
      </c>
    </row>
    <row r="52" spans="1:10" ht="22.5" customHeight="1">
      <c r="A52" s="30">
        <v>50</v>
      </c>
      <c r="B52" s="21" t="s">
        <v>194</v>
      </c>
      <c r="C52" s="21" t="s">
        <v>646</v>
      </c>
      <c r="D52" s="20">
        <v>43164</v>
      </c>
      <c r="E52" s="22" t="s">
        <v>930</v>
      </c>
      <c r="F52" s="25">
        <v>215000</v>
      </c>
      <c r="G52" s="21" t="s">
        <v>555</v>
      </c>
      <c r="H52" s="98">
        <v>20</v>
      </c>
      <c r="I52" s="26" t="s">
        <v>198</v>
      </c>
      <c r="J52" s="32" t="s">
        <v>199</v>
      </c>
    </row>
    <row r="53" spans="1:10" ht="22.5" customHeight="1">
      <c r="A53" s="74">
        <v>51</v>
      </c>
      <c r="B53" s="21" t="s">
        <v>194</v>
      </c>
      <c r="C53" s="21" t="s">
        <v>646</v>
      </c>
      <c r="D53" s="20">
        <v>43179</v>
      </c>
      <c r="E53" s="22" t="s">
        <v>931</v>
      </c>
      <c r="F53" s="23">
        <v>200000</v>
      </c>
      <c r="G53" s="21" t="s">
        <v>820</v>
      </c>
      <c r="H53" s="98">
        <v>20</v>
      </c>
      <c r="I53" s="26" t="s">
        <v>198</v>
      </c>
      <c r="J53" s="32" t="s">
        <v>199</v>
      </c>
    </row>
    <row r="54" spans="1:10" ht="22.5" customHeight="1">
      <c r="A54" s="74">
        <v>52</v>
      </c>
      <c r="B54" s="21" t="s">
        <v>194</v>
      </c>
      <c r="C54" s="21" t="s">
        <v>646</v>
      </c>
      <c r="D54" s="80">
        <v>43181</v>
      </c>
      <c r="E54" s="82" t="s">
        <v>932</v>
      </c>
      <c r="F54" s="83">
        <v>42000</v>
      </c>
      <c r="G54" s="81" t="s">
        <v>933</v>
      </c>
      <c r="H54" s="100">
        <v>6</v>
      </c>
      <c r="I54" s="26" t="s">
        <v>198</v>
      </c>
      <c r="J54" s="32" t="s">
        <v>199</v>
      </c>
    </row>
    <row r="55" spans="1:10" ht="22.5" customHeight="1">
      <c r="A55" s="30">
        <v>53</v>
      </c>
      <c r="B55" s="21" t="s">
        <v>194</v>
      </c>
      <c r="C55" s="21" t="s">
        <v>646</v>
      </c>
      <c r="D55" s="80">
        <v>43190</v>
      </c>
      <c r="E55" s="85" t="s">
        <v>934</v>
      </c>
      <c r="F55" s="86">
        <v>45000</v>
      </c>
      <c r="G55" s="81" t="s">
        <v>935</v>
      </c>
      <c r="H55" s="100">
        <v>3</v>
      </c>
      <c r="I55" s="26" t="s">
        <v>198</v>
      </c>
      <c r="J55" s="32" t="s">
        <v>199</v>
      </c>
    </row>
    <row r="56" spans="1:10" ht="22.5" customHeight="1">
      <c r="A56" s="74">
        <v>54</v>
      </c>
      <c r="B56" s="21" t="s">
        <v>228</v>
      </c>
      <c r="C56" s="21" t="s">
        <v>216</v>
      </c>
      <c r="D56" s="20">
        <v>43166</v>
      </c>
      <c r="E56" s="22" t="s">
        <v>529</v>
      </c>
      <c r="F56" s="23">
        <v>375000</v>
      </c>
      <c r="G56" s="21" t="s">
        <v>489</v>
      </c>
      <c r="H56" s="98">
        <v>32</v>
      </c>
      <c r="I56" s="21" t="s">
        <v>198</v>
      </c>
      <c r="J56" s="31" t="s">
        <v>199</v>
      </c>
    </row>
    <row r="57" spans="1:10" ht="22.5" customHeight="1">
      <c r="A57" s="74">
        <v>55</v>
      </c>
      <c r="B57" s="21" t="s">
        <v>228</v>
      </c>
      <c r="C57" s="21" t="s">
        <v>216</v>
      </c>
      <c r="D57" s="20">
        <v>43175</v>
      </c>
      <c r="E57" s="41" t="s">
        <v>531</v>
      </c>
      <c r="F57" s="25">
        <v>495000</v>
      </c>
      <c r="G57" s="21" t="s">
        <v>532</v>
      </c>
      <c r="H57" s="98"/>
      <c r="I57" s="21" t="s">
        <v>198</v>
      </c>
      <c r="J57" s="31" t="s">
        <v>209</v>
      </c>
    </row>
    <row r="58" spans="1:10" ht="22.5" customHeight="1">
      <c r="A58" s="30">
        <v>56</v>
      </c>
      <c r="B58" s="21" t="s">
        <v>620</v>
      </c>
      <c r="C58" s="21" t="s">
        <v>484</v>
      </c>
      <c r="D58" s="20" t="s">
        <v>936</v>
      </c>
      <c r="E58" s="22" t="s">
        <v>937</v>
      </c>
      <c r="F58" s="23">
        <v>65000</v>
      </c>
      <c r="G58" s="21" t="s">
        <v>938</v>
      </c>
      <c r="H58" s="98">
        <v>5</v>
      </c>
      <c r="I58" s="21" t="s">
        <v>487</v>
      </c>
      <c r="J58" s="31" t="s">
        <v>199</v>
      </c>
    </row>
    <row r="59" spans="1:10" ht="22.5" customHeight="1">
      <c r="A59" s="74">
        <v>57</v>
      </c>
      <c r="B59" s="21" t="s">
        <v>620</v>
      </c>
      <c r="C59" s="21" t="s">
        <v>484</v>
      </c>
      <c r="D59" s="20" t="s">
        <v>939</v>
      </c>
      <c r="E59" s="22" t="s">
        <v>937</v>
      </c>
      <c r="F59" s="25">
        <v>132000</v>
      </c>
      <c r="G59" s="21" t="s">
        <v>938</v>
      </c>
      <c r="H59" s="98">
        <v>11</v>
      </c>
      <c r="I59" s="21" t="s">
        <v>487</v>
      </c>
      <c r="J59" s="31" t="s">
        <v>199</v>
      </c>
    </row>
    <row r="60" spans="1:10" ht="22.5" customHeight="1">
      <c r="A60" s="74">
        <v>58</v>
      </c>
      <c r="B60" s="21" t="s">
        <v>483</v>
      </c>
      <c r="C60" s="21" t="s">
        <v>484</v>
      </c>
      <c r="D60" s="20" t="s">
        <v>940</v>
      </c>
      <c r="E60" s="22" t="s">
        <v>941</v>
      </c>
      <c r="F60" s="23">
        <v>165000</v>
      </c>
      <c r="G60" s="21" t="s">
        <v>942</v>
      </c>
      <c r="H60" s="98">
        <v>11</v>
      </c>
      <c r="I60" s="21" t="s">
        <v>487</v>
      </c>
      <c r="J60" s="31" t="s">
        <v>199</v>
      </c>
    </row>
    <row r="61" spans="1:10" ht="22.5" customHeight="1">
      <c r="A61" s="30">
        <v>59</v>
      </c>
      <c r="B61" s="21" t="s">
        <v>943</v>
      </c>
      <c r="C61" s="21" t="s">
        <v>195</v>
      </c>
      <c r="D61" s="20">
        <v>43174</v>
      </c>
      <c r="E61" s="22" t="s">
        <v>944</v>
      </c>
      <c r="F61" s="23">
        <v>80000</v>
      </c>
      <c r="G61" s="21" t="s">
        <v>945</v>
      </c>
      <c r="H61" s="98">
        <v>10</v>
      </c>
      <c r="I61" s="21" t="s">
        <v>487</v>
      </c>
      <c r="J61" s="31" t="s">
        <v>199</v>
      </c>
    </row>
    <row r="62" spans="1:10" ht="22.5" customHeight="1">
      <c r="A62" s="74">
        <v>60</v>
      </c>
      <c r="B62" s="21" t="s">
        <v>943</v>
      </c>
      <c r="C62" s="21" t="s">
        <v>195</v>
      </c>
      <c r="D62" s="20">
        <v>43179</v>
      </c>
      <c r="E62" s="41" t="s">
        <v>946</v>
      </c>
      <c r="F62" s="25">
        <v>204000</v>
      </c>
      <c r="G62" s="21" t="s">
        <v>555</v>
      </c>
      <c r="H62" s="98">
        <v>25</v>
      </c>
      <c r="I62" s="21" t="s">
        <v>487</v>
      </c>
      <c r="J62" s="31" t="s">
        <v>199</v>
      </c>
    </row>
    <row r="63" spans="1:10" ht="22.5" customHeight="1">
      <c r="A63" s="74">
        <v>61</v>
      </c>
      <c r="B63" s="21" t="s">
        <v>682</v>
      </c>
      <c r="C63" s="21" t="s">
        <v>195</v>
      </c>
      <c r="D63" s="20" t="s">
        <v>947</v>
      </c>
      <c r="E63" s="22" t="s">
        <v>684</v>
      </c>
      <c r="F63" s="23">
        <v>298000</v>
      </c>
      <c r="G63" s="21" t="s">
        <v>948</v>
      </c>
      <c r="H63" s="98">
        <v>12</v>
      </c>
      <c r="I63" s="21" t="s">
        <v>198</v>
      </c>
      <c r="J63" s="31" t="s">
        <v>199</v>
      </c>
    </row>
    <row r="64" spans="1:10" ht="22.5" customHeight="1">
      <c r="A64" s="30">
        <v>62</v>
      </c>
      <c r="B64" s="21" t="s">
        <v>682</v>
      </c>
      <c r="C64" s="21" t="s">
        <v>195</v>
      </c>
      <c r="D64" s="20" t="s">
        <v>949</v>
      </c>
      <c r="E64" s="22" t="s">
        <v>684</v>
      </c>
      <c r="F64" s="25">
        <v>155000</v>
      </c>
      <c r="G64" s="21" t="s">
        <v>950</v>
      </c>
      <c r="H64" s="98">
        <v>6</v>
      </c>
      <c r="I64" s="21" t="s">
        <v>198</v>
      </c>
      <c r="J64" s="31" t="s">
        <v>199</v>
      </c>
    </row>
    <row r="65" spans="1:10" ht="22.5" customHeight="1">
      <c r="A65" s="74">
        <v>63</v>
      </c>
      <c r="B65" s="21" t="s">
        <v>951</v>
      </c>
      <c r="C65" s="21" t="s">
        <v>484</v>
      </c>
      <c r="D65" s="130">
        <v>43164</v>
      </c>
      <c r="E65" s="22" t="s">
        <v>952</v>
      </c>
      <c r="F65" s="23">
        <v>98000</v>
      </c>
      <c r="G65" s="21" t="s">
        <v>669</v>
      </c>
      <c r="H65" s="98">
        <v>14</v>
      </c>
      <c r="I65" s="21" t="s">
        <v>487</v>
      </c>
      <c r="J65" s="31" t="s">
        <v>199</v>
      </c>
    </row>
    <row r="66" spans="1:10" ht="22.5" customHeight="1">
      <c r="A66" s="74">
        <v>64</v>
      </c>
      <c r="B66" s="21" t="s">
        <v>951</v>
      </c>
      <c r="C66" s="21" t="s">
        <v>484</v>
      </c>
      <c r="D66" s="20">
        <v>43168</v>
      </c>
      <c r="E66" s="41" t="s">
        <v>953</v>
      </c>
      <c r="F66" s="25">
        <v>176000</v>
      </c>
      <c r="G66" s="21" t="s">
        <v>954</v>
      </c>
      <c r="H66" s="98">
        <v>9</v>
      </c>
      <c r="I66" s="21" t="s">
        <v>487</v>
      </c>
      <c r="J66" s="31" t="s">
        <v>199</v>
      </c>
    </row>
    <row r="67" spans="1:10" ht="22.5" customHeight="1">
      <c r="A67" s="30">
        <v>65</v>
      </c>
      <c r="B67" s="68" t="s">
        <v>951</v>
      </c>
      <c r="C67" s="26" t="s">
        <v>646</v>
      </c>
      <c r="D67" s="69">
        <v>43172</v>
      </c>
      <c r="E67" s="78" t="s">
        <v>955</v>
      </c>
      <c r="F67" s="70">
        <v>130000</v>
      </c>
      <c r="G67" s="21" t="s">
        <v>497</v>
      </c>
      <c r="H67" s="99">
        <v>10</v>
      </c>
      <c r="I67" s="26" t="s">
        <v>487</v>
      </c>
      <c r="J67" s="31" t="s">
        <v>199</v>
      </c>
    </row>
    <row r="68" spans="1:10" ht="22.5" customHeight="1">
      <c r="A68" s="74">
        <v>66</v>
      </c>
      <c r="B68" s="68" t="s">
        <v>951</v>
      </c>
      <c r="C68" s="26" t="s">
        <v>646</v>
      </c>
      <c r="D68" s="130">
        <v>43172</v>
      </c>
      <c r="E68" s="41" t="s">
        <v>955</v>
      </c>
      <c r="F68" s="70">
        <v>32500</v>
      </c>
      <c r="G68" s="68" t="s">
        <v>956</v>
      </c>
      <c r="H68" s="119">
        <v>9</v>
      </c>
      <c r="I68" s="26" t="s">
        <v>487</v>
      </c>
      <c r="J68" s="31" t="s">
        <v>199</v>
      </c>
    </row>
    <row r="69" spans="1:10" ht="22.5" customHeight="1">
      <c r="A69" s="74">
        <v>67</v>
      </c>
      <c r="B69" s="21" t="s">
        <v>250</v>
      </c>
      <c r="C69" s="21" t="s">
        <v>216</v>
      </c>
      <c r="D69" s="20">
        <v>43174</v>
      </c>
      <c r="E69" s="22" t="s">
        <v>957</v>
      </c>
      <c r="F69" s="23">
        <v>154000</v>
      </c>
      <c r="G69" s="21" t="s">
        <v>958</v>
      </c>
      <c r="H69" s="98">
        <v>11</v>
      </c>
      <c r="I69" s="21" t="s">
        <v>198</v>
      </c>
      <c r="J69" s="31" t="s">
        <v>199</v>
      </c>
    </row>
    <row r="70" spans="1:10" ht="22.5" customHeight="1">
      <c r="A70" s="30">
        <v>68</v>
      </c>
      <c r="B70" s="21" t="s">
        <v>250</v>
      </c>
      <c r="C70" s="21" t="s">
        <v>216</v>
      </c>
      <c r="D70" s="20">
        <v>43182</v>
      </c>
      <c r="E70" s="41" t="s">
        <v>959</v>
      </c>
      <c r="F70" s="25">
        <v>66000</v>
      </c>
      <c r="G70" s="21" t="s">
        <v>960</v>
      </c>
      <c r="H70" s="98">
        <v>5</v>
      </c>
      <c r="I70" s="21" t="s">
        <v>198</v>
      </c>
      <c r="J70" s="31" t="s">
        <v>199</v>
      </c>
    </row>
    <row r="71" spans="1:10" ht="22.5" customHeight="1">
      <c r="A71" s="74">
        <v>69</v>
      </c>
      <c r="B71" s="68" t="s">
        <v>250</v>
      </c>
      <c r="C71" s="26" t="s">
        <v>216</v>
      </c>
      <c r="D71" s="69">
        <v>43188</v>
      </c>
      <c r="E71" s="78" t="s">
        <v>961</v>
      </c>
      <c r="F71" s="70">
        <v>87000</v>
      </c>
      <c r="G71" s="21" t="s">
        <v>962</v>
      </c>
      <c r="H71" s="99">
        <v>10</v>
      </c>
      <c r="I71" s="26" t="s">
        <v>198</v>
      </c>
      <c r="J71" s="32" t="s">
        <v>199</v>
      </c>
    </row>
    <row r="72" spans="1:10" ht="22.5" customHeight="1">
      <c r="A72" s="74">
        <v>70</v>
      </c>
      <c r="B72" s="21" t="s">
        <v>302</v>
      </c>
      <c r="C72" s="21" t="s">
        <v>195</v>
      </c>
      <c r="D72" s="150" t="s">
        <v>963</v>
      </c>
      <c r="E72" s="22" t="s">
        <v>964</v>
      </c>
      <c r="F72" s="23">
        <v>200000</v>
      </c>
      <c r="G72" s="21" t="s">
        <v>551</v>
      </c>
      <c r="H72" s="98">
        <v>12</v>
      </c>
      <c r="I72" s="21" t="s">
        <v>198</v>
      </c>
      <c r="J72" s="31" t="s">
        <v>199</v>
      </c>
    </row>
    <row r="73" spans="1:10" ht="22.5" customHeight="1">
      <c r="A73" s="30">
        <v>71</v>
      </c>
      <c r="B73" s="21" t="s">
        <v>302</v>
      </c>
      <c r="C73" s="21" t="s">
        <v>195</v>
      </c>
      <c r="D73" s="150" t="s">
        <v>965</v>
      </c>
      <c r="E73" s="22" t="s">
        <v>964</v>
      </c>
      <c r="F73" s="23">
        <v>41000</v>
      </c>
      <c r="G73" s="21" t="s">
        <v>966</v>
      </c>
      <c r="H73" s="98">
        <v>5</v>
      </c>
      <c r="I73" s="21" t="s">
        <v>487</v>
      </c>
      <c r="J73" s="31" t="s">
        <v>490</v>
      </c>
    </row>
    <row r="74" spans="1:10" ht="22.5" customHeight="1">
      <c r="A74" s="74">
        <v>72</v>
      </c>
      <c r="B74" s="21" t="s">
        <v>302</v>
      </c>
      <c r="C74" s="21" t="s">
        <v>195</v>
      </c>
      <c r="D74" s="92">
        <v>43168</v>
      </c>
      <c r="E74" s="22" t="s">
        <v>654</v>
      </c>
      <c r="F74" s="23">
        <v>71000</v>
      </c>
      <c r="G74" s="21" t="s">
        <v>967</v>
      </c>
      <c r="H74" s="98">
        <v>6</v>
      </c>
      <c r="I74" s="21" t="s">
        <v>487</v>
      </c>
      <c r="J74" s="31" t="s">
        <v>490</v>
      </c>
    </row>
    <row r="75" spans="1:10" ht="22.5" customHeight="1">
      <c r="A75" s="74">
        <v>73</v>
      </c>
      <c r="B75" s="21" t="s">
        <v>302</v>
      </c>
      <c r="C75" s="21" t="s">
        <v>195</v>
      </c>
      <c r="D75" s="132">
        <v>43172</v>
      </c>
      <c r="E75" s="133" t="s">
        <v>968</v>
      </c>
      <c r="F75" s="86">
        <v>35000</v>
      </c>
      <c r="G75" s="81" t="s">
        <v>969</v>
      </c>
      <c r="H75" s="100">
        <v>4</v>
      </c>
      <c r="I75" s="81" t="s">
        <v>487</v>
      </c>
      <c r="J75" s="87" t="s">
        <v>490</v>
      </c>
    </row>
    <row r="76" spans="1:10" ht="22.5" customHeight="1">
      <c r="A76" s="30">
        <v>74</v>
      </c>
      <c r="B76" s="21" t="s">
        <v>302</v>
      </c>
      <c r="C76" s="21" t="s">
        <v>195</v>
      </c>
      <c r="D76" s="132">
        <v>43185</v>
      </c>
      <c r="E76" s="133" t="s">
        <v>964</v>
      </c>
      <c r="F76" s="86">
        <v>60000</v>
      </c>
      <c r="G76" s="81" t="s">
        <v>495</v>
      </c>
      <c r="H76" s="100">
        <v>7</v>
      </c>
      <c r="I76" s="81" t="s">
        <v>487</v>
      </c>
      <c r="J76" s="87" t="s">
        <v>490</v>
      </c>
    </row>
    <row r="77" spans="1:10" ht="22.5" customHeight="1">
      <c r="A77" s="74">
        <v>75</v>
      </c>
      <c r="B77" s="21" t="s">
        <v>563</v>
      </c>
      <c r="C77" s="21" t="s">
        <v>216</v>
      </c>
      <c r="D77" s="20">
        <v>43161</v>
      </c>
      <c r="E77" s="22" t="s">
        <v>564</v>
      </c>
      <c r="F77" s="23">
        <v>69000</v>
      </c>
      <c r="G77" s="21" t="s">
        <v>970</v>
      </c>
      <c r="H77" s="98">
        <v>8</v>
      </c>
      <c r="I77" s="21" t="s">
        <v>198</v>
      </c>
      <c r="J77" s="31" t="s">
        <v>199</v>
      </c>
    </row>
    <row r="78" spans="1:10" ht="22.5" customHeight="1">
      <c r="A78" s="74">
        <v>76</v>
      </c>
      <c r="B78" s="21" t="s">
        <v>563</v>
      </c>
      <c r="C78" s="21" t="s">
        <v>216</v>
      </c>
      <c r="D78" s="20">
        <v>43187</v>
      </c>
      <c r="E78" s="41" t="s">
        <v>971</v>
      </c>
      <c r="F78" s="25">
        <v>87300</v>
      </c>
      <c r="G78" s="21" t="s">
        <v>972</v>
      </c>
      <c r="H78" s="98">
        <v>35</v>
      </c>
      <c r="I78" s="21" t="s">
        <v>198</v>
      </c>
      <c r="J78" s="31" t="s">
        <v>199</v>
      </c>
    </row>
    <row r="79" spans="1:10" ht="22.5" customHeight="1">
      <c r="A79" s="30">
        <v>77</v>
      </c>
      <c r="B79" s="21" t="s">
        <v>563</v>
      </c>
      <c r="C79" s="21" t="s">
        <v>216</v>
      </c>
      <c r="D79" s="20">
        <v>43187</v>
      </c>
      <c r="E79" s="41" t="s">
        <v>564</v>
      </c>
      <c r="F79" s="25">
        <v>42000</v>
      </c>
      <c r="G79" s="21" t="s">
        <v>565</v>
      </c>
      <c r="H79" s="98">
        <v>6</v>
      </c>
      <c r="I79" s="21" t="s">
        <v>198</v>
      </c>
      <c r="J79" s="31" t="s">
        <v>199</v>
      </c>
    </row>
    <row r="80" spans="1:10" ht="22.5" customHeight="1">
      <c r="A80" s="74">
        <v>78</v>
      </c>
      <c r="B80" s="21" t="s">
        <v>563</v>
      </c>
      <c r="C80" s="21" t="s">
        <v>216</v>
      </c>
      <c r="D80" s="20">
        <v>43188</v>
      </c>
      <c r="E80" s="41" t="s">
        <v>971</v>
      </c>
      <c r="F80" s="25">
        <v>105800</v>
      </c>
      <c r="G80" s="21" t="s">
        <v>973</v>
      </c>
      <c r="H80" s="98">
        <v>35</v>
      </c>
      <c r="I80" s="21" t="s">
        <v>198</v>
      </c>
      <c r="J80" s="31" t="s">
        <v>199</v>
      </c>
    </row>
    <row r="81" spans="1:11" ht="22.5" customHeight="1">
      <c r="A81" s="74">
        <v>79</v>
      </c>
      <c r="B81" s="21" t="s">
        <v>277</v>
      </c>
      <c r="C81" s="21" t="s">
        <v>216</v>
      </c>
      <c r="D81" s="176">
        <v>43164</v>
      </c>
      <c r="E81" s="177" t="s">
        <v>974</v>
      </c>
      <c r="F81" s="178">
        <v>63000</v>
      </c>
      <c r="G81" s="177" t="s">
        <v>975</v>
      </c>
      <c r="H81" s="98">
        <v>5</v>
      </c>
      <c r="I81" s="21" t="s">
        <v>198</v>
      </c>
      <c r="J81" s="31" t="s">
        <v>199</v>
      </c>
    </row>
    <row r="82" spans="1:11" ht="22.5" customHeight="1">
      <c r="A82" s="30">
        <v>80</v>
      </c>
      <c r="B82" s="21" t="s">
        <v>976</v>
      </c>
      <c r="C82" s="21" t="s">
        <v>216</v>
      </c>
      <c r="D82" s="176">
        <v>43165</v>
      </c>
      <c r="E82" s="177" t="s">
        <v>977</v>
      </c>
      <c r="F82" s="178">
        <v>128000</v>
      </c>
      <c r="G82" s="177" t="s">
        <v>978</v>
      </c>
      <c r="H82" s="98"/>
      <c r="I82" s="21" t="s">
        <v>198</v>
      </c>
      <c r="J82" s="31" t="s">
        <v>209</v>
      </c>
    </row>
    <row r="83" spans="1:11" ht="22.5" customHeight="1">
      <c r="A83" s="74">
        <v>81</v>
      </c>
      <c r="B83" s="21" t="s">
        <v>976</v>
      </c>
      <c r="C83" s="21" t="s">
        <v>216</v>
      </c>
      <c r="D83" s="176">
        <v>43180</v>
      </c>
      <c r="E83" s="177" t="s">
        <v>979</v>
      </c>
      <c r="F83" s="178">
        <v>493000</v>
      </c>
      <c r="G83" s="177" t="s">
        <v>980</v>
      </c>
      <c r="H83" s="98">
        <v>17</v>
      </c>
      <c r="I83" s="21" t="s">
        <v>198</v>
      </c>
      <c r="J83" s="31" t="s">
        <v>199</v>
      </c>
    </row>
    <row r="84" spans="1:11" ht="22.5" customHeight="1">
      <c r="A84" s="74">
        <v>82</v>
      </c>
      <c r="B84" s="21" t="s">
        <v>976</v>
      </c>
      <c r="C84" s="21" t="s">
        <v>646</v>
      </c>
      <c r="D84" s="176">
        <v>43185</v>
      </c>
      <c r="E84" s="177" t="s">
        <v>977</v>
      </c>
      <c r="F84" s="178">
        <v>210000</v>
      </c>
      <c r="G84" s="177" t="s">
        <v>978</v>
      </c>
      <c r="H84" s="98"/>
      <c r="I84" s="21" t="s">
        <v>198</v>
      </c>
      <c r="J84" s="31" t="s">
        <v>209</v>
      </c>
    </row>
    <row r="85" spans="1:11" ht="22.5" customHeight="1">
      <c r="A85" s="30">
        <v>83</v>
      </c>
      <c r="B85" s="89" t="s">
        <v>645</v>
      </c>
      <c r="C85" s="21" t="s">
        <v>216</v>
      </c>
      <c r="D85" s="20" t="s">
        <v>683</v>
      </c>
      <c r="E85" s="179" t="s">
        <v>981</v>
      </c>
      <c r="F85" s="180">
        <v>42000</v>
      </c>
      <c r="G85" s="21" t="s">
        <v>982</v>
      </c>
      <c r="H85" s="98">
        <v>7</v>
      </c>
      <c r="I85" s="21" t="s">
        <v>198</v>
      </c>
      <c r="J85" s="31" t="s">
        <v>490</v>
      </c>
    </row>
    <row r="86" spans="1:11" ht="22.5" customHeight="1">
      <c r="A86" s="74">
        <v>84</v>
      </c>
      <c r="B86" s="21" t="s">
        <v>645</v>
      </c>
      <c r="C86" s="21" t="s">
        <v>216</v>
      </c>
      <c r="D86" s="20" t="s">
        <v>683</v>
      </c>
      <c r="E86" s="179" t="s">
        <v>983</v>
      </c>
      <c r="F86" s="180">
        <v>100000</v>
      </c>
      <c r="G86" s="21" t="s">
        <v>984</v>
      </c>
      <c r="H86" s="98">
        <v>35</v>
      </c>
      <c r="I86" s="21" t="s">
        <v>254</v>
      </c>
      <c r="J86" s="31" t="s">
        <v>255</v>
      </c>
    </row>
    <row r="87" spans="1:11" ht="22.5" customHeight="1">
      <c r="A87" s="74">
        <v>85</v>
      </c>
      <c r="B87" s="89" t="s">
        <v>287</v>
      </c>
      <c r="C87" s="26" t="s">
        <v>216</v>
      </c>
      <c r="D87" s="68" t="s">
        <v>985</v>
      </c>
      <c r="E87" s="179" t="s">
        <v>981</v>
      </c>
      <c r="F87" s="180">
        <v>77000</v>
      </c>
      <c r="G87" s="21" t="s">
        <v>986</v>
      </c>
      <c r="H87" s="181">
        <v>11</v>
      </c>
      <c r="I87" s="26" t="s">
        <v>198</v>
      </c>
      <c r="J87" s="32" t="s">
        <v>490</v>
      </c>
    </row>
    <row r="88" spans="1:11" ht="22.5" customHeight="1">
      <c r="A88" s="30">
        <v>86</v>
      </c>
      <c r="B88" s="21" t="s">
        <v>287</v>
      </c>
      <c r="C88" s="26" t="s">
        <v>216</v>
      </c>
      <c r="D88" s="69" t="s">
        <v>987</v>
      </c>
      <c r="E88" s="179" t="s">
        <v>988</v>
      </c>
      <c r="F88" s="180">
        <v>166000</v>
      </c>
      <c r="G88" s="68" t="s">
        <v>989</v>
      </c>
      <c r="H88" s="119">
        <v>28</v>
      </c>
      <c r="I88" s="26" t="s">
        <v>198</v>
      </c>
      <c r="J88" s="32" t="s">
        <v>490</v>
      </c>
    </row>
    <row r="89" spans="1:11" ht="22.5" customHeight="1">
      <c r="A89" s="74">
        <v>87</v>
      </c>
      <c r="B89" s="89" t="s">
        <v>287</v>
      </c>
      <c r="C89" s="26" t="s">
        <v>216</v>
      </c>
      <c r="D89" s="69" t="s">
        <v>990</v>
      </c>
      <c r="E89" s="179" t="s">
        <v>902</v>
      </c>
      <c r="F89" s="180">
        <v>245000</v>
      </c>
      <c r="G89" s="68" t="s">
        <v>991</v>
      </c>
      <c r="H89" s="119"/>
      <c r="I89" s="26" t="s">
        <v>198</v>
      </c>
      <c r="J89" s="32" t="s">
        <v>209</v>
      </c>
    </row>
    <row r="90" spans="1:11" ht="22.5" customHeight="1">
      <c r="A90" s="74">
        <v>88</v>
      </c>
      <c r="B90" s="21" t="s">
        <v>992</v>
      </c>
      <c r="C90" s="21" t="s">
        <v>484</v>
      </c>
      <c r="D90" s="20" t="s">
        <v>993</v>
      </c>
      <c r="E90" s="22" t="s">
        <v>994</v>
      </c>
      <c r="F90" s="23">
        <v>84000</v>
      </c>
      <c r="G90" s="21" t="s">
        <v>995</v>
      </c>
      <c r="H90" s="98">
        <v>5</v>
      </c>
      <c r="I90" s="21" t="s">
        <v>487</v>
      </c>
      <c r="J90" s="31" t="s">
        <v>199</v>
      </c>
      <c r="K90" s="62"/>
    </row>
    <row r="91" spans="1:11" ht="22.5" customHeight="1">
      <c r="A91" s="30">
        <v>89</v>
      </c>
      <c r="B91" s="81" t="s">
        <v>634</v>
      </c>
      <c r="C91" s="81" t="s">
        <v>484</v>
      </c>
      <c r="D91" s="80">
        <v>43167</v>
      </c>
      <c r="E91" s="85" t="s">
        <v>637</v>
      </c>
      <c r="F91" s="86">
        <v>194500</v>
      </c>
      <c r="G91" s="81" t="s">
        <v>638</v>
      </c>
      <c r="H91" s="100"/>
      <c r="I91" s="81" t="s">
        <v>487</v>
      </c>
      <c r="J91" s="87" t="s">
        <v>209</v>
      </c>
    </row>
    <row r="92" spans="1:11" ht="22.5" customHeight="1">
      <c r="A92" s="74">
        <v>90</v>
      </c>
      <c r="B92" s="81" t="s">
        <v>634</v>
      </c>
      <c r="C92" s="81" t="s">
        <v>484</v>
      </c>
      <c r="D92" s="80">
        <v>43168</v>
      </c>
      <c r="E92" s="85" t="s">
        <v>996</v>
      </c>
      <c r="F92" s="86">
        <v>30000</v>
      </c>
      <c r="G92" s="81" t="s">
        <v>997</v>
      </c>
      <c r="H92" s="100">
        <v>5</v>
      </c>
      <c r="I92" s="81" t="s">
        <v>487</v>
      </c>
      <c r="J92" s="87" t="s">
        <v>490</v>
      </c>
    </row>
    <row r="93" spans="1:11" ht="22.5" customHeight="1">
      <c r="A93" s="74">
        <v>91</v>
      </c>
      <c r="B93" s="21" t="s">
        <v>291</v>
      </c>
      <c r="C93" s="21" t="s">
        <v>195</v>
      </c>
      <c r="D93" s="20" t="s">
        <v>940</v>
      </c>
      <c r="E93" s="22" t="s">
        <v>998</v>
      </c>
      <c r="F93" s="23">
        <v>188000</v>
      </c>
      <c r="G93" s="21" t="s">
        <v>559</v>
      </c>
      <c r="H93" s="98">
        <v>12</v>
      </c>
      <c r="I93" s="21" t="s">
        <v>198</v>
      </c>
      <c r="J93" s="31" t="s">
        <v>199</v>
      </c>
    </row>
    <row r="94" spans="1:11" ht="22.5" customHeight="1">
      <c r="A94" s="30">
        <v>92</v>
      </c>
      <c r="B94" s="21" t="s">
        <v>291</v>
      </c>
      <c r="C94" s="21" t="s">
        <v>195</v>
      </c>
      <c r="D94" s="20" t="s">
        <v>999</v>
      </c>
      <c r="E94" s="41" t="s">
        <v>1000</v>
      </c>
      <c r="F94" s="25">
        <v>90000</v>
      </c>
      <c r="G94" s="21" t="s">
        <v>770</v>
      </c>
      <c r="H94" s="98">
        <v>6</v>
      </c>
      <c r="I94" s="21" t="s">
        <v>198</v>
      </c>
      <c r="J94" s="31" t="s">
        <v>199</v>
      </c>
    </row>
    <row r="95" spans="1:11" ht="22.5" customHeight="1">
      <c r="A95" s="74">
        <v>93</v>
      </c>
      <c r="B95" s="21" t="s">
        <v>241</v>
      </c>
      <c r="C95" s="21" t="s">
        <v>195</v>
      </c>
      <c r="D95" s="20">
        <v>43166</v>
      </c>
      <c r="E95" s="22" t="s">
        <v>1001</v>
      </c>
      <c r="F95" s="23">
        <v>61000</v>
      </c>
      <c r="G95" s="21" t="s">
        <v>1002</v>
      </c>
      <c r="H95" s="98">
        <v>6</v>
      </c>
      <c r="I95" s="21" t="s">
        <v>198</v>
      </c>
      <c r="J95" s="31" t="s">
        <v>199</v>
      </c>
    </row>
    <row r="96" spans="1:11" ht="22.5" customHeight="1">
      <c r="A96" s="74">
        <v>94</v>
      </c>
      <c r="B96" s="21" t="s">
        <v>241</v>
      </c>
      <c r="C96" s="21" t="s">
        <v>195</v>
      </c>
      <c r="D96" s="20">
        <v>43181</v>
      </c>
      <c r="E96" s="41" t="s">
        <v>1003</v>
      </c>
      <c r="F96" s="25">
        <v>375000</v>
      </c>
      <c r="G96" s="21" t="s">
        <v>1004</v>
      </c>
      <c r="H96" s="98">
        <v>14</v>
      </c>
      <c r="I96" s="21" t="s">
        <v>198</v>
      </c>
      <c r="J96" s="31" t="s">
        <v>199</v>
      </c>
    </row>
    <row r="97" spans="1:12" ht="22.5" customHeight="1">
      <c r="A97" s="30">
        <v>95</v>
      </c>
      <c r="B97" s="21" t="s">
        <v>319</v>
      </c>
      <c r="C97" s="21" t="s">
        <v>195</v>
      </c>
      <c r="D97" s="20">
        <v>43174</v>
      </c>
      <c r="E97" s="22" t="s">
        <v>1005</v>
      </c>
      <c r="F97" s="23">
        <v>118000</v>
      </c>
      <c r="G97" s="21" t="s">
        <v>1006</v>
      </c>
      <c r="H97" s="98">
        <v>6</v>
      </c>
      <c r="I97" s="21" t="s">
        <v>198</v>
      </c>
      <c r="J97" s="31" t="s">
        <v>199</v>
      </c>
      <c r="L97" s="62"/>
    </row>
    <row r="98" spans="1:12" ht="22.5" customHeight="1">
      <c r="A98" s="74">
        <v>96</v>
      </c>
      <c r="B98" s="21" t="s">
        <v>663</v>
      </c>
      <c r="C98" s="21" t="s">
        <v>484</v>
      </c>
      <c r="D98" s="20">
        <v>43161</v>
      </c>
      <c r="E98" s="22" t="s">
        <v>343</v>
      </c>
      <c r="F98" s="23">
        <v>160000</v>
      </c>
      <c r="G98" s="21" t="s">
        <v>588</v>
      </c>
      <c r="H98" s="98">
        <v>11</v>
      </c>
      <c r="I98" s="21" t="s">
        <v>487</v>
      </c>
      <c r="J98" s="31" t="s">
        <v>199</v>
      </c>
    </row>
    <row r="99" spans="1:12" ht="22.5" customHeight="1">
      <c r="A99" s="74">
        <v>97</v>
      </c>
      <c r="B99" s="21" t="s">
        <v>663</v>
      </c>
      <c r="C99" s="21" t="s">
        <v>484</v>
      </c>
      <c r="D99" s="20">
        <v>43165</v>
      </c>
      <c r="E99" s="22" t="s">
        <v>343</v>
      </c>
      <c r="F99" s="25">
        <v>22000</v>
      </c>
      <c r="G99" s="21" t="s">
        <v>497</v>
      </c>
      <c r="H99" s="98">
        <v>3</v>
      </c>
      <c r="I99" s="21" t="s">
        <v>487</v>
      </c>
      <c r="J99" s="31" t="s">
        <v>199</v>
      </c>
    </row>
    <row r="100" spans="1:12" ht="22.5" customHeight="1">
      <c r="A100" s="30">
        <v>98</v>
      </c>
      <c r="B100" s="21" t="s">
        <v>663</v>
      </c>
      <c r="C100" s="21" t="s">
        <v>484</v>
      </c>
      <c r="D100" s="20">
        <v>43167</v>
      </c>
      <c r="E100" s="22" t="s">
        <v>343</v>
      </c>
      <c r="F100" s="25">
        <v>28000</v>
      </c>
      <c r="G100" s="21" t="s">
        <v>1007</v>
      </c>
      <c r="H100" s="98">
        <v>3</v>
      </c>
      <c r="I100" s="21" t="s">
        <v>487</v>
      </c>
      <c r="J100" s="31" t="s">
        <v>199</v>
      </c>
    </row>
    <row r="101" spans="1:12" ht="22.5" customHeight="1">
      <c r="A101" s="74">
        <v>99</v>
      </c>
      <c r="B101" s="21" t="s">
        <v>663</v>
      </c>
      <c r="C101" s="21" t="s">
        <v>484</v>
      </c>
      <c r="D101" s="20">
        <v>43168</v>
      </c>
      <c r="E101" s="22" t="s">
        <v>343</v>
      </c>
      <c r="F101" s="23">
        <v>230000</v>
      </c>
      <c r="G101" s="21" t="s">
        <v>1008</v>
      </c>
      <c r="H101" s="98">
        <v>13</v>
      </c>
      <c r="I101" s="21" t="s">
        <v>487</v>
      </c>
      <c r="J101" s="31" t="s">
        <v>199</v>
      </c>
    </row>
    <row r="102" spans="1:12" ht="22.5" customHeight="1">
      <c r="A102" s="74">
        <v>100</v>
      </c>
      <c r="B102" s="21" t="s">
        <v>663</v>
      </c>
      <c r="C102" s="21" t="s">
        <v>484</v>
      </c>
      <c r="D102" s="20">
        <v>43172</v>
      </c>
      <c r="E102" s="22" t="s">
        <v>343</v>
      </c>
      <c r="F102" s="23">
        <v>30000</v>
      </c>
      <c r="G102" s="21" t="s">
        <v>664</v>
      </c>
      <c r="H102" s="98">
        <v>2</v>
      </c>
      <c r="I102" s="21" t="s">
        <v>487</v>
      </c>
      <c r="J102" s="31" t="s">
        <v>199</v>
      </c>
    </row>
    <row r="103" spans="1:12" ht="22.5" customHeight="1">
      <c r="A103" s="30">
        <v>101</v>
      </c>
      <c r="B103" s="21" t="s">
        <v>663</v>
      </c>
      <c r="C103" s="21" t="s">
        <v>484</v>
      </c>
      <c r="D103" s="20">
        <v>43173</v>
      </c>
      <c r="E103" s="22" t="s">
        <v>343</v>
      </c>
      <c r="F103" s="25">
        <v>41000</v>
      </c>
      <c r="G103" s="21" t="s">
        <v>1009</v>
      </c>
      <c r="H103" s="98">
        <v>5</v>
      </c>
      <c r="I103" s="21" t="s">
        <v>487</v>
      </c>
      <c r="J103" s="31" t="s">
        <v>199</v>
      </c>
    </row>
    <row r="104" spans="1:12" ht="22.5" customHeight="1">
      <c r="A104" s="74">
        <v>102</v>
      </c>
      <c r="B104" s="21" t="s">
        <v>663</v>
      </c>
      <c r="C104" s="21" t="s">
        <v>484</v>
      </c>
      <c r="D104" s="20">
        <v>43178</v>
      </c>
      <c r="E104" s="22" t="s">
        <v>343</v>
      </c>
      <c r="F104" s="23">
        <v>84000</v>
      </c>
      <c r="G104" s="21" t="s">
        <v>1010</v>
      </c>
      <c r="H104" s="98">
        <v>6</v>
      </c>
      <c r="I104" s="21" t="s">
        <v>487</v>
      </c>
      <c r="J104" s="31" t="s">
        <v>199</v>
      </c>
    </row>
    <row r="105" spans="1:12" ht="22.5" customHeight="1">
      <c r="A105" s="74">
        <v>103</v>
      </c>
      <c r="B105" s="21" t="s">
        <v>663</v>
      </c>
      <c r="C105" s="21" t="s">
        <v>484</v>
      </c>
      <c r="D105" s="20">
        <v>43180</v>
      </c>
      <c r="E105" s="22" t="s">
        <v>343</v>
      </c>
      <c r="F105" s="23">
        <v>239000</v>
      </c>
      <c r="G105" s="21" t="s">
        <v>1011</v>
      </c>
      <c r="H105" s="98">
        <v>13</v>
      </c>
      <c r="I105" s="21" t="s">
        <v>487</v>
      </c>
      <c r="J105" s="31" t="s">
        <v>199</v>
      </c>
    </row>
    <row r="106" spans="1:12" ht="22.5" customHeight="1">
      <c r="A106" s="30">
        <v>104</v>
      </c>
      <c r="B106" s="21" t="s">
        <v>663</v>
      </c>
      <c r="C106" s="21" t="s">
        <v>484</v>
      </c>
      <c r="D106" s="20">
        <v>43181</v>
      </c>
      <c r="E106" s="22" t="s">
        <v>343</v>
      </c>
      <c r="F106" s="23">
        <v>36500</v>
      </c>
      <c r="G106" s="21" t="s">
        <v>1012</v>
      </c>
      <c r="H106" s="98">
        <v>3</v>
      </c>
      <c r="I106" s="21" t="s">
        <v>487</v>
      </c>
      <c r="J106" s="31" t="s">
        <v>199</v>
      </c>
    </row>
    <row r="107" spans="1:12" ht="22.5" customHeight="1">
      <c r="A107" s="74">
        <v>105</v>
      </c>
      <c r="B107" s="21" t="s">
        <v>663</v>
      </c>
      <c r="C107" s="21" t="s">
        <v>484</v>
      </c>
      <c r="D107" s="20">
        <v>43182</v>
      </c>
      <c r="E107" s="22" t="s">
        <v>343</v>
      </c>
      <c r="F107" s="25">
        <v>64000</v>
      </c>
      <c r="G107" s="21" t="s">
        <v>495</v>
      </c>
      <c r="H107" s="98">
        <v>5</v>
      </c>
      <c r="I107" s="21" t="s">
        <v>487</v>
      </c>
      <c r="J107" s="31" t="s">
        <v>199</v>
      </c>
    </row>
    <row r="108" spans="1:12" ht="22.5" customHeight="1">
      <c r="A108" s="74">
        <v>106</v>
      </c>
      <c r="B108" s="21" t="s">
        <v>663</v>
      </c>
      <c r="C108" s="21" t="s">
        <v>484</v>
      </c>
      <c r="D108" s="20">
        <v>43188</v>
      </c>
      <c r="E108" s="22" t="s">
        <v>343</v>
      </c>
      <c r="F108" s="25">
        <v>99000</v>
      </c>
      <c r="G108" s="21" t="s">
        <v>495</v>
      </c>
      <c r="H108" s="98">
        <v>8</v>
      </c>
      <c r="I108" s="21" t="s">
        <v>487</v>
      </c>
      <c r="J108" s="31" t="s">
        <v>199</v>
      </c>
    </row>
    <row r="109" spans="1:12" ht="22.5" customHeight="1">
      <c r="A109" s="30">
        <v>107</v>
      </c>
      <c r="B109" s="21" t="s">
        <v>1013</v>
      </c>
      <c r="C109" s="21" t="s">
        <v>484</v>
      </c>
      <c r="D109" s="20" t="s">
        <v>1014</v>
      </c>
      <c r="E109" s="41" t="s">
        <v>1015</v>
      </c>
      <c r="F109" s="25">
        <v>102700</v>
      </c>
      <c r="G109" s="21" t="s">
        <v>1016</v>
      </c>
      <c r="H109" s="98">
        <v>12</v>
      </c>
      <c r="I109" s="21" t="s">
        <v>487</v>
      </c>
      <c r="J109" s="31" t="s">
        <v>490</v>
      </c>
    </row>
    <row r="110" spans="1:12" ht="22.5" customHeight="1">
      <c r="A110" s="74">
        <v>108</v>
      </c>
      <c r="B110" s="21" t="s">
        <v>1013</v>
      </c>
      <c r="C110" s="21" t="s">
        <v>484</v>
      </c>
      <c r="D110" s="20" t="s">
        <v>1017</v>
      </c>
      <c r="E110" s="22" t="s">
        <v>1018</v>
      </c>
      <c r="F110" s="23">
        <v>98000</v>
      </c>
      <c r="G110" s="21" t="s">
        <v>1019</v>
      </c>
      <c r="H110" s="98">
        <v>8</v>
      </c>
      <c r="I110" s="21" t="s">
        <v>487</v>
      </c>
      <c r="J110" s="31" t="s">
        <v>199</v>
      </c>
    </row>
    <row r="111" spans="1:12" ht="22.5" customHeight="1">
      <c r="A111" s="74">
        <v>109</v>
      </c>
      <c r="B111" s="21" t="s">
        <v>1013</v>
      </c>
      <c r="C111" s="21" t="s">
        <v>484</v>
      </c>
      <c r="D111" s="20" t="s">
        <v>1020</v>
      </c>
      <c r="E111" s="41" t="s">
        <v>1021</v>
      </c>
      <c r="F111" s="25">
        <v>48000</v>
      </c>
      <c r="G111" s="21" t="s">
        <v>1022</v>
      </c>
      <c r="H111" s="98">
        <v>9</v>
      </c>
      <c r="I111" s="21" t="s">
        <v>487</v>
      </c>
      <c r="J111" s="31" t="s">
        <v>490</v>
      </c>
    </row>
    <row r="112" spans="1:12" ht="22.5" customHeight="1">
      <c r="A112" s="30">
        <v>110</v>
      </c>
      <c r="B112" s="21" t="s">
        <v>689</v>
      </c>
      <c r="C112" s="21" t="s">
        <v>484</v>
      </c>
      <c r="D112" s="20">
        <v>43164</v>
      </c>
      <c r="E112" s="22" t="s">
        <v>1023</v>
      </c>
      <c r="F112" s="23">
        <v>35000</v>
      </c>
      <c r="G112" s="21" t="s">
        <v>1024</v>
      </c>
      <c r="H112" s="98">
        <v>4</v>
      </c>
      <c r="I112" s="21" t="s">
        <v>198</v>
      </c>
      <c r="J112" s="31" t="s">
        <v>199</v>
      </c>
    </row>
    <row r="113" spans="1:10" ht="22.5" customHeight="1">
      <c r="A113" s="74">
        <v>111</v>
      </c>
      <c r="B113" s="21" t="s">
        <v>691</v>
      </c>
      <c r="C113" s="21" t="s">
        <v>484</v>
      </c>
      <c r="D113" s="20">
        <v>43164</v>
      </c>
      <c r="E113" s="22" t="s">
        <v>1025</v>
      </c>
      <c r="F113" s="23">
        <v>319000</v>
      </c>
      <c r="G113" s="21" t="s">
        <v>1026</v>
      </c>
      <c r="H113" s="98">
        <v>11</v>
      </c>
      <c r="I113" s="21" t="s">
        <v>198</v>
      </c>
      <c r="J113" s="31" t="s">
        <v>199</v>
      </c>
    </row>
    <row r="114" spans="1:10" ht="22.5" customHeight="1">
      <c r="A114" s="74">
        <v>112</v>
      </c>
      <c r="B114" s="21" t="s">
        <v>297</v>
      </c>
      <c r="C114" s="21" t="s">
        <v>195</v>
      </c>
      <c r="D114" s="20">
        <v>43171</v>
      </c>
      <c r="E114" s="182" t="s">
        <v>1027</v>
      </c>
      <c r="F114" s="23">
        <v>296000</v>
      </c>
      <c r="G114" s="21" t="s">
        <v>1028</v>
      </c>
      <c r="H114" s="98">
        <v>12</v>
      </c>
      <c r="I114" s="21" t="s">
        <v>198</v>
      </c>
      <c r="J114" s="31" t="s">
        <v>199</v>
      </c>
    </row>
    <row r="115" spans="1:10" ht="22.5" customHeight="1">
      <c r="A115" s="30">
        <v>113</v>
      </c>
      <c r="B115" s="21" t="s">
        <v>297</v>
      </c>
      <c r="C115" s="21" t="s">
        <v>195</v>
      </c>
      <c r="D115" s="20">
        <v>43172</v>
      </c>
      <c r="E115" s="22" t="s">
        <v>1029</v>
      </c>
      <c r="F115" s="23">
        <v>158000</v>
      </c>
      <c r="G115" s="21" t="s">
        <v>770</v>
      </c>
      <c r="H115" s="98">
        <v>8</v>
      </c>
      <c r="I115" s="21" t="s">
        <v>198</v>
      </c>
      <c r="J115" s="31" t="s">
        <v>199</v>
      </c>
    </row>
    <row r="116" spans="1:10" ht="22.5" customHeight="1">
      <c r="A116" s="74">
        <v>114</v>
      </c>
      <c r="B116" s="21" t="s">
        <v>689</v>
      </c>
      <c r="C116" s="81" t="s">
        <v>195</v>
      </c>
      <c r="D116" s="20">
        <v>43172</v>
      </c>
      <c r="E116" s="41" t="s">
        <v>1030</v>
      </c>
      <c r="F116" s="25">
        <v>64000</v>
      </c>
      <c r="G116" s="21" t="s">
        <v>1031</v>
      </c>
      <c r="H116" s="98">
        <v>6</v>
      </c>
      <c r="I116" s="81" t="s">
        <v>198</v>
      </c>
      <c r="J116" s="87" t="s">
        <v>199</v>
      </c>
    </row>
    <row r="117" spans="1:10" ht="22.5" customHeight="1">
      <c r="A117" s="74">
        <v>115</v>
      </c>
      <c r="B117" s="21" t="s">
        <v>297</v>
      </c>
      <c r="C117" s="21" t="s">
        <v>195</v>
      </c>
      <c r="D117" s="20">
        <v>43173</v>
      </c>
      <c r="E117" s="22" t="s">
        <v>686</v>
      </c>
      <c r="F117" s="23">
        <v>380000</v>
      </c>
      <c r="G117" s="21" t="s">
        <v>871</v>
      </c>
      <c r="H117" s="98">
        <v>14</v>
      </c>
      <c r="I117" s="21" t="s">
        <v>198</v>
      </c>
      <c r="J117" s="31" t="s">
        <v>199</v>
      </c>
    </row>
    <row r="118" spans="1:10" ht="22.5" customHeight="1">
      <c r="A118" s="30">
        <v>116</v>
      </c>
      <c r="B118" s="21" t="s">
        <v>297</v>
      </c>
      <c r="C118" s="21" t="s">
        <v>216</v>
      </c>
      <c r="D118" s="20">
        <v>43175</v>
      </c>
      <c r="E118" s="63" t="s">
        <v>1032</v>
      </c>
      <c r="F118" s="23">
        <v>121000</v>
      </c>
      <c r="G118" s="21" t="s">
        <v>877</v>
      </c>
      <c r="H118" s="98">
        <v>10</v>
      </c>
      <c r="I118" s="21" t="s">
        <v>198</v>
      </c>
      <c r="J118" s="31" t="s">
        <v>199</v>
      </c>
    </row>
    <row r="119" spans="1:10" ht="22.5" customHeight="1">
      <c r="A119" s="74">
        <v>117</v>
      </c>
      <c r="B119" s="21" t="s">
        <v>689</v>
      </c>
      <c r="C119" s="81" t="s">
        <v>195</v>
      </c>
      <c r="D119" s="20">
        <v>43178</v>
      </c>
      <c r="E119" s="63" t="s">
        <v>1033</v>
      </c>
      <c r="F119" s="23">
        <v>30000</v>
      </c>
      <c r="G119" s="21" t="s">
        <v>688</v>
      </c>
      <c r="H119" s="98">
        <v>20</v>
      </c>
      <c r="I119" s="81" t="s">
        <v>198</v>
      </c>
      <c r="J119" s="87" t="s">
        <v>199</v>
      </c>
    </row>
    <row r="120" spans="1:10" ht="22.5" customHeight="1">
      <c r="A120" s="74">
        <v>118</v>
      </c>
      <c r="B120" s="21" t="s">
        <v>691</v>
      </c>
      <c r="C120" s="21" t="s">
        <v>484</v>
      </c>
      <c r="D120" s="20">
        <v>43180</v>
      </c>
      <c r="E120" s="22" t="s">
        <v>1034</v>
      </c>
      <c r="F120" s="23">
        <v>60000</v>
      </c>
      <c r="G120" s="21" t="s">
        <v>633</v>
      </c>
      <c r="H120" s="98">
        <v>6</v>
      </c>
      <c r="I120" s="21" t="s">
        <v>198</v>
      </c>
      <c r="J120" s="31" t="s">
        <v>199</v>
      </c>
    </row>
    <row r="121" spans="1:10" ht="22.5" customHeight="1">
      <c r="A121" s="30">
        <v>119</v>
      </c>
      <c r="B121" s="94" t="s">
        <v>659</v>
      </c>
      <c r="C121" s="61" t="s">
        <v>646</v>
      </c>
      <c r="D121" s="21" t="s">
        <v>1035</v>
      </c>
      <c r="E121" s="94" t="s">
        <v>1036</v>
      </c>
      <c r="F121" s="95">
        <v>200000</v>
      </c>
      <c r="G121" s="96"/>
      <c r="H121" s="183">
        <v>35</v>
      </c>
      <c r="I121" s="94" t="s">
        <v>652</v>
      </c>
      <c r="J121" s="31" t="s">
        <v>255</v>
      </c>
    </row>
    <row r="122" spans="1:10" ht="22.5" customHeight="1">
      <c r="A122" s="74">
        <v>120</v>
      </c>
      <c r="B122" s="21" t="s">
        <v>1037</v>
      </c>
      <c r="C122" s="21" t="s">
        <v>216</v>
      </c>
      <c r="D122" s="21" t="s">
        <v>1038</v>
      </c>
      <c r="E122" s="147" t="s">
        <v>1039</v>
      </c>
      <c r="F122" s="25">
        <v>250000</v>
      </c>
      <c r="G122" s="96" t="s">
        <v>1040</v>
      </c>
      <c r="H122" s="98">
        <v>20</v>
      </c>
      <c r="I122" s="21" t="s">
        <v>487</v>
      </c>
      <c r="J122" s="31" t="s">
        <v>199</v>
      </c>
    </row>
    <row r="123" spans="1:10" ht="22.5" customHeight="1">
      <c r="A123" s="74">
        <v>121</v>
      </c>
      <c r="B123" s="21" t="s">
        <v>1037</v>
      </c>
      <c r="C123" s="21" t="s">
        <v>216</v>
      </c>
      <c r="D123" s="21" t="s">
        <v>1041</v>
      </c>
      <c r="E123" s="94" t="s">
        <v>1036</v>
      </c>
      <c r="F123" s="25">
        <v>200000</v>
      </c>
      <c r="G123" s="21"/>
      <c r="H123" s="98">
        <v>30</v>
      </c>
      <c r="I123" s="21" t="s">
        <v>254</v>
      </c>
      <c r="J123" s="174" t="s">
        <v>255</v>
      </c>
    </row>
    <row r="124" spans="1:10" ht="22.5" customHeight="1">
      <c r="A124" s="30">
        <v>122</v>
      </c>
      <c r="B124" s="21" t="s">
        <v>390</v>
      </c>
      <c r="C124" s="21" t="s">
        <v>195</v>
      </c>
      <c r="D124" s="20" t="s">
        <v>940</v>
      </c>
      <c r="E124" s="22" t="s">
        <v>1042</v>
      </c>
      <c r="F124" s="23">
        <v>229380</v>
      </c>
      <c r="G124" s="21" t="s">
        <v>1043</v>
      </c>
      <c r="H124" s="98"/>
      <c r="I124" s="21" t="s">
        <v>198</v>
      </c>
      <c r="J124" s="31" t="s">
        <v>209</v>
      </c>
    </row>
    <row r="125" spans="1:10" ht="22.5" customHeight="1">
      <c r="A125" s="74">
        <v>123</v>
      </c>
      <c r="B125" s="21" t="s">
        <v>390</v>
      </c>
      <c r="C125" s="21" t="s">
        <v>195</v>
      </c>
      <c r="D125" s="20" t="s">
        <v>883</v>
      </c>
      <c r="E125" s="41" t="s">
        <v>1042</v>
      </c>
      <c r="F125" s="25">
        <v>220000</v>
      </c>
      <c r="G125" s="21" t="s">
        <v>1044</v>
      </c>
      <c r="H125" s="98"/>
      <c r="I125" s="21" t="s">
        <v>198</v>
      </c>
      <c r="J125" s="31" t="s">
        <v>209</v>
      </c>
    </row>
    <row r="126" spans="1:10" ht="22.5" customHeight="1">
      <c r="A126" s="74">
        <v>124</v>
      </c>
      <c r="B126" s="21" t="s">
        <v>453</v>
      </c>
      <c r="C126" s="21" t="s">
        <v>216</v>
      </c>
      <c r="D126" s="20">
        <v>43161</v>
      </c>
      <c r="E126" s="41" t="s">
        <v>1045</v>
      </c>
      <c r="F126" s="23">
        <v>78000</v>
      </c>
      <c r="G126" s="93" t="s">
        <v>1046</v>
      </c>
      <c r="H126" s="98">
        <v>8</v>
      </c>
      <c r="I126" s="21" t="s">
        <v>487</v>
      </c>
      <c r="J126" s="31" t="s">
        <v>199</v>
      </c>
    </row>
    <row r="127" spans="1:10" ht="22.5" customHeight="1">
      <c r="A127" s="30">
        <v>125</v>
      </c>
      <c r="B127" s="21" t="s">
        <v>453</v>
      </c>
      <c r="C127" s="21" t="s">
        <v>216</v>
      </c>
      <c r="D127" s="80">
        <v>43181</v>
      </c>
      <c r="E127" s="82" t="s">
        <v>1047</v>
      </c>
      <c r="F127" s="86">
        <v>80000</v>
      </c>
      <c r="G127" s="184" t="s">
        <v>1048</v>
      </c>
      <c r="H127" s="100">
        <v>8</v>
      </c>
      <c r="I127" s="81" t="s">
        <v>487</v>
      </c>
      <c r="J127" s="87" t="s">
        <v>199</v>
      </c>
    </row>
    <row r="128" spans="1:10" ht="22.5" customHeight="1">
      <c r="A128" s="74">
        <v>126</v>
      </c>
      <c r="B128" s="21" t="s">
        <v>453</v>
      </c>
      <c r="C128" s="21" t="s">
        <v>216</v>
      </c>
      <c r="D128" s="80">
        <v>43186</v>
      </c>
      <c r="E128" s="82" t="s">
        <v>599</v>
      </c>
      <c r="F128" s="86">
        <v>245000</v>
      </c>
      <c r="G128" s="184" t="s">
        <v>1049</v>
      </c>
      <c r="H128" s="100">
        <v>34</v>
      </c>
      <c r="I128" s="81" t="s">
        <v>487</v>
      </c>
      <c r="J128" s="87" t="s">
        <v>199</v>
      </c>
    </row>
    <row r="129" spans="1:10" ht="22.5" customHeight="1">
      <c r="A129" s="74">
        <v>127</v>
      </c>
      <c r="B129" s="21" t="s">
        <v>453</v>
      </c>
      <c r="C129" s="21" t="s">
        <v>216</v>
      </c>
      <c r="D129" s="80">
        <v>43190</v>
      </c>
      <c r="E129" s="82" t="s">
        <v>1050</v>
      </c>
      <c r="F129" s="86">
        <v>131000</v>
      </c>
      <c r="G129" s="184" t="s">
        <v>1051</v>
      </c>
      <c r="H129" s="100">
        <v>11</v>
      </c>
      <c r="I129" s="81" t="s">
        <v>487</v>
      </c>
      <c r="J129" s="87" t="s">
        <v>199</v>
      </c>
    </row>
    <row r="130" spans="1:10" ht="22.5" customHeight="1">
      <c r="A130" s="30">
        <v>128</v>
      </c>
      <c r="B130" s="21" t="s">
        <v>678</v>
      </c>
      <c r="C130" s="21" t="s">
        <v>195</v>
      </c>
      <c r="D130" s="20" t="s">
        <v>1052</v>
      </c>
      <c r="E130" s="22" t="s">
        <v>1053</v>
      </c>
      <c r="F130" s="23">
        <v>70000</v>
      </c>
      <c r="G130" s="21" t="s">
        <v>1054</v>
      </c>
      <c r="H130" s="98">
        <v>7</v>
      </c>
      <c r="I130" s="21" t="s">
        <v>198</v>
      </c>
      <c r="J130" s="87" t="s">
        <v>199</v>
      </c>
    </row>
    <row r="131" spans="1:10" ht="22.5" customHeight="1">
      <c r="A131" s="74">
        <v>129</v>
      </c>
      <c r="B131" s="21" t="s">
        <v>678</v>
      </c>
      <c r="C131" s="21" t="s">
        <v>195</v>
      </c>
      <c r="D131" s="20" t="s">
        <v>1055</v>
      </c>
      <c r="E131" s="41" t="s">
        <v>1056</v>
      </c>
      <c r="F131" s="25">
        <v>188000</v>
      </c>
      <c r="G131" s="21" t="s">
        <v>1057</v>
      </c>
      <c r="H131" s="98">
        <v>12</v>
      </c>
      <c r="I131" s="21" t="s">
        <v>198</v>
      </c>
      <c r="J131" s="87" t="s">
        <v>199</v>
      </c>
    </row>
    <row r="132" spans="1:10" ht="22.5" customHeight="1">
      <c r="A132" s="74">
        <v>130</v>
      </c>
      <c r="B132" s="21" t="s">
        <v>656</v>
      </c>
      <c r="C132" s="21" t="s">
        <v>195</v>
      </c>
      <c r="D132" s="20">
        <v>43190</v>
      </c>
      <c r="E132" s="22" t="s">
        <v>1058</v>
      </c>
      <c r="F132" s="23">
        <v>200000</v>
      </c>
      <c r="G132" s="21" t="s">
        <v>1059</v>
      </c>
      <c r="H132" s="98">
        <v>24</v>
      </c>
      <c r="I132" s="21" t="s">
        <v>198</v>
      </c>
      <c r="J132" s="31" t="s">
        <v>199</v>
      </c>
    </row>
    <row r="133" spans="1:10" ht="22.5" customHeight="1">
      <c r="A133" s="30">
        <v>131</v>
      </c>
      <c r="B133" s="81" t="s">
        <v>450</v>
      </c>
      <c r="C133" s="81" t="s">
        <v>195</v>
      </c>
      <c r="D133" s="80" t="s">
        <v>1060</v>
      </c>
      <c r="E133" s="133" t="s">
        <v>1061</v>
      </c>
      <c r="F133" s="86">
        <v>42000</v>
      </c>
      <c r="G133" s="81" t="s">
        <v>1062</v>
      </c>
      <c r="H133" s="84"/>
      <c r="I133" s="81" t="s">
        <v>198</v>
      </c>
      <c r="J133" s="87" t="s">
        <v>209</v>
      </c>
    </row>
    <row r="134" spans="1:10" ht="22.5" customHeight="1">
      <c r="A134" s="74">
        <v>132</v>
      </c>
      <c r="B134" s="81" t="s">
        <v>450</v>
      </c>
      <c r="C134" s="81" t="s">
        <v>195</v>
      </c>
      <c r="D134" s="80" t="s">
        <v>1060</v>
      </c>
      <c r="E134" s="133" t="s">
        <v>1063</v>
      </c>
      <c r="F134" s="83">
        <v>50000</v>
      </c>
      <c r="G134" s="81" t="s">
        <v>1064</v>
      </c>
      <c r="H134" s="84"/>
      <c r="I134" s="81" t="s">
        <v>198</v>
      </c>
      <c r="J134" s="87" t="s">
        <v>209</v>
      </c>
    </row>
    <row r="135" spans="1:10" ht="22.5" customHeight="1">
      <c r="A135" s="74">
        <v>133</v>
      </c>
      <c r="B135" s="68" t="s">
        <v>450</v>
      </c>
      <c r="C135" s="26" t="s">
        <v>195</v>
      </c>
      <c r="D135" s="68" t="s">
        <v>1065</v>
      </c>
      <c r="E135" s="78" t="s">
        <v>1066</v>
      </c>
      <c r="F135" s="70">
        <v>64000</v>
      </c>
      <c r="G135" s="21" t="s">
        <v>1067</v>
      </c>
      <c r="H135" s="19">
        <v>8</v>
      </c>
      <c r="I135" s="26" t="s">
        <v>198</v>
      </c>
      <c r="J135" s="32" t="s">
        <v>199</v>
      </c>
    </row>
    <row r="136" spans="1:10" ht="22.5" customHeight="1">
      <c r="A136" s="30">
        <v>134</v>
      </c>
      <c r="B136" s="68" t="s">
        <v>450</v>
      </c>
      <c r="C136" s="26" t="s">
        <v>195</v>
      </c>
      <c r="D136" s="68" t="s">
        <v>1065</v>
      </c>
      <c r="E136" s="41" t="s">
        <v>1068</v>
      </c>
      <c r="F136" s="70">
        <v>240000</v>
      </c>
      <c r="G136" s="68" t="s">
        <v>1069</v>
      </c>
      <c r="H136" s="19">
        <v>80</v>
      </c>
      <c r="I136" s="26" t="s">
        <v>198</v>
      </c>
      <c r="J136" s="32" t="s">
        <v>209</v>
      </c>
    </row>
    <row r="137" spans="1:10" ht="22.5" customHeight="1">
      <c r="A137" s="74">
        <v>135</v>
      </c>
      <c r="B137" s="68" t="s">
        <v>450</v>
      </c>
      <c r="C137" s="26" t="s">
        <v>195</v>
      </c>
      <c r="D137" s="69" t="s">
        <v>987</v>
      </c>
      <c r="E137" s="41" t="s">
        <v>1070</v>
      </c>
      <c r="F137" s="70">
        <v>28000</v>
      </c>
      <c r="G137" s="68" t="s">
        <v>1071</v>
      </c>
      <c r="H137" s="19">
        <v>4</v>
      </c>
      <c r="I137" s="26" t="s">
        <v>198</v>
      </c>
      <c r="J137" s="32" t="s">
        <v>199</v>
      </c>
    </row>
    <row r="138" spans="1:10" ht="22.5" customHeight="1">
      <c r="A138" s="74">
        <v>136</v>
      </c>
      <c r="B138" s="21" t="s">
        <v>368</v>
      </c>
      <c r="C138" s="21" t="s">
        <v>216</v>
      </c>
      <c r="D138" s="20" t="s">
        <v>1072</v>
      </c>
      <c r="E138" s="22" t="s">
        <v>1073</v>
      </c>
      <c r="F138" s="23">
        <v>70000</v>
      </c>
      <c r="G138" s="21" t="s">
        <v>1074</v>
      </c>
      <c r="H138" s="24">
        <v>8</v>
      </c>
      <c r="I138" s="21" t="s">
        <v>198</v>
      </c>
      <c r="J138" s="32" t="s">
        <v>199</v>
      </c>
    </row>
    <row r="139" spans="1:10" ht="22.5" customHeight="1">
      <c r="A139" s="30">
        <v>137</v>
      </c>
      <c r="B139" s="21" t="s">
        <v>368</v>
      </c>
      <c r="C139" s="21" t="s">
        <v>216</v>
      </c>
      <c r="D139" s="20" t="s">
        <v>1038</v>
      </c>
      <c r="E139" s="41" t="s">
        <v>1075</v>
      </c>
      <c r="F139" s="25">
        <v>400000</v>
      </c>
      <c r="G139" s="21" t="s">
        <v>1076</v>
      </c>
      <c r="H139" s="24">
        <v>20</v>
      </c>
      <c r="I139" s="21" t="s">
        <v>198</v>
      </c>
      <c r="J139" s="32" t="s">
        <v>199</v>
      </c>
    </row>
    <row r="140" spans="1:10" ht="22.5" customHeight="1">
      <c r="A140" s="74">
        <v>138</v>
      </c>
      <c r="B140" s="21" t="s">
        <v>376</v>
      </c>
      <c r="C140" s="21" t="s">
        <v>195</v>
      </c>
      <c r="D140" s="20">
        <v>43164</v>
      </c>
      <c r="E140" s="147" t="s">
        <v>382</v>
      </c>
      <c r="F140" s="25">
        <v>371000</v>
      </c>
      <c r="G140" s="21" t="s">
        <v>1077</v>
      </c>
      <c r="H140" s="24">
        <v>20</v>
      </c>
      <c r="I140" s="21" t="s">
        <v>198</v>
      </c>
      <c r="J140" s="31" t="s">
        <v>199</v>
      </c>
    </row>
    <row r="141" spans="1:10" ht="22.5" customHeight="1">
      <c r="A141" s="74">
        <v>139</v>
      </c>
      <c r="B141" s="21" t="s">
        <v>376</v>
      </c>
      <c r="C141" s="21" t="s">
        <v>195</v>
      </c>
      <c r="D141" s="20">
        <v>43164</v>
      </c>
      <c r="E141" s="147" t="s">
        <v>1078</v>
      </c>
      <c r="F141" s="23">
        <v>990000</v>
      </c>
      <c r="G141" s="21" t="s">
        <v>569</v>
      </c>
      <c r="H141" s="24">
        <v>55</v>
      </c>
      <c r="I141" s="21" t="s">
        <v>198</v>
      </c>
      <c r="J141" s="31" t="s">
        <v>199</v>
      </c>
    </row>
    <row r="142" spans="1:10" ht="22.5" customHeight="1">
      <c r="A142" s="30">
        <v>140</v>
      </c>
      <c r="B142" s="21" t="s">
        <v>376</v>
      </c>
      <c r="C142" s="21" t="s">
        <v>195</v>
      </c>
      <c r="D142" s="20">
        <v>43173</v>
      </c>
      <c r="E142" s="147" t="s">
        <v>386</v>
      </c>
      <c r="F142" s="23">
        <v>430000</v>
      </c>
      <c r="G142" s="21" t="s">
        <v>1079</v>
      </c>
      <c r="H142" s="24">
        <v>21</v>
      </c>
      <c r="I142" s="21" t="s">
        <v>198</v>
      </c>
      <c r="J142" s="31" t="s">
        <v>199</v>
      </c>
    </row>
    <row r="143" spans="1:10" ht="22.5" customHeight="1">
      <c r="A143" s="74">
        <v>141</v>
      </c>
      <c r="B143" s="21" t="s">
        <v>376</v>
      </c>
      <c r="C143" s="21" t="s">
        <v>195</v>
      </c>
      <c r="D143" s="20">
        <v>43179</v>
      </c>
      <c r="E143" s="147" t="s">
        <v>1080</v>
      </c>
      <c r="F143" s="88">
        <v>300000</v>
      </c>
      <c r="G143" s="21" t="s">
        <v>1081</v>
      </c>
      <c r="H143" s="101">
        <v>15</v>
      </c>
      <c r="I143" s="21" t="s">
        <v>198</v>
      </c>
      <c r="J143" s="31" t="s">
        <v>199</v>
      </c>
    </row>
    <row r="144" spans="1:10" ht="22.5" customHeight="1">
      <c r="A144" s="74">
        <v>142</v>
      </c>
      <c r="B144" s="21" t="s">
        <v>376</v>
      </c>
      <c r="C144" s="21" t="s">
        <v>195</v>
      </c>
      <c r="D144" s="20">
        <v>43179</v>
      </c>
      <c r="E144" s="147" t="s">
        <v>379</v>
      </c>
      <c r="F144" s="23">
        <v>210000</v>
      </c>
      <c r="G144" s="21" t="s">
        <v>1082</v>
      </c>
      <c r="H144" s="24">
        <v>12</v>
      </c>
      <c r="I144" s="21" t="s">
        <v>198</v>
      </c>
      <c r="J144" s="31" t="s">
        <v>199</v>
      </c>
    </row>
    <row r="145" spans="1:12" ht="22.5" customHeight="1">
      <c r="A145" s="30">
        <v>143</v>
      </c>
      <c r="B145" s="21" t="s">
        <v>376</v>
      </c>
      <c r="C145" s="21" t="s">
        <v>195</v>
      </c>
      <c r="D145" s="20">
        <v>43179</v>
      </c>
      <c r="E145" s="61" t="s">
        <v>1080</v>
      </c>
      <c r="F145" s="75">
        <v>450000</v>
      </c>
      <c r="G145" s="76" t="s">
        <v>569</v>
      </c>
      <c r="H145" s="75">
        <v>20</v>
      </c>
      <c r="I145" s="21" t="s">
        <v>198</v>
      </c>
      <c r="J145" s="31" t="s">
        <v>199</v>
      </c>
    </row>
    <row r="146" spans="1:12" ht="22.5" customHeight="1">
      <c r="A146" s="74">
        <v>144</v>
      </c>
      <c r="B146" s="21" t="s">
        <v>376</v>
      </c>
      <c r="C146" s="21" t="s">
        <v>195</v>
      </c>
      <c r="D146" s="69">
        <v>43180</v>
      </c>
      <c r="E146" s="147" t="s">
        <v>380</v>
      </c>
      <c r="F146" s="70">
        <v>125000</v>
      </c>
      <c r="G146" s="68" t="s">
        <v>1083</v>
      </c>
      <c r="H146" s="102"/>
      <c r="I146" s="21" t="s">
        <v>198</v>
      </c>
      <c r="J146" s="31" t="s">
        <v>209</v>
      </c>
    </row>
    <row r="147" spans="1:12" ht="22.5" customHeight="1">
      <c r="A147" s="74">
        <v>145</v>
      </c>
      <c r="B147" s="21" t="s">
        <v>376</v>
      </c>
      <c r="C147" s="21" t="s">
        <v>195</v>
      </c>
      <c r="D147" s="69">
        <v>43180</v>
      </c>
      <c r="E147" s="26" t="s">
        <v>697</v>
      </c>
      <c r="F147" s="70">
        <v>300000</v>
      </c>
      <c r="G147" s="68" t="s">
        <v>569</v>
      </c>
      <c r="H147" s="102">
        <v>12</v>
      </c>
      <c r="I147" s="21" t="s">
        <v>198</v>
      </c>
      <c r="J147" s="31" t="s">
        <v>199</v>
      </c>
    </row>
    <row r="148" spans="1:12" ht="22.5" customHeight="1">
      <c r="A148" s="30">
        <v>146</v>
      </c>
      <c r="B148" s="21" t="s">
        <v>376</v>
      </c>
      <c r="C148" s="21" t="s">
        <v>195</v>
      </c>
      <c r="D148" s="69">
        <v>43182</v>
      </c>
      <c r="E148" s="147" t="s">
        <v>382</v>
      </c>
      <c r="F148" s="70">
        <v>100000</v>
      </c>
      <c r="G148" s="68" t="s">
        <v>501</v>
      </c>
      <c r="H148" s="102">
        <v>8</v>
      </c>
      <c r="I148" s="21" t="s">
        <v>198</v>
      </c>
      <c r="J148" s="31" t="s">
        <v>199</v>
      </c>
    </row>
    <row r="149" spans="1:12" ht="22.5" customHeight="1">
      <c r="A149" s="74">
        <v>147</v>
      </c>
      <c r="B149" s="21" t="s">
        <v>376</v>
      </c>
      <c r="C149" s="21" t="s">
        <v>195</v>
      </c>
      <c r="D149" s="20">
        <v>43185</v>
      </c>
      <c r="E149" s="68" t="s">
        <v>1084</v>
      </c>
      <c r="F149" s="70">
        <v>41000</v>
      </c>
      <c r="G149" s="21" t="s">
        <v>1085</v>
      </c>
      <c r="H149" s="102">
        <v>4</v>
      </c>
      <c r="I149" s="21" t="s">
        <v>198</v>
      </c>
      <c r="J149" s="31" t="s">
        <v>199</v>
      </c>
    </row>
    <row r="150" spans="1:12" ht="22.5" customHeight="1">
      <c r="A150" s="74">
        <v>148</v>
      </c>
      <c r="B150" s="21" t="s">
        <v>376</v>
      </c>
      <c r="C150" s="21" t="s">
        <v>195</v>
      </c>
      <c r="D150" s="20">
        <v>43186</v>
      </c>
      <c r="E150" s="147" t="s">
        <v>1086</v>
      </c>
      <c r="F150" s="25">
        <v>26000</v>
      </c>
      <c r="G150" s="21" t="s">
        <v>1087</v>
      </c>
      <c r="H150" s="24">
        <v>3</v>
      </c>
      <c r="I150" s="21" t="s">
        <v>198</v>
      </c>
      <c r="J150" s="31" t="s">
        <v>199</v>
      </c>
    </row>
    <row r="151" spans="1:12" ht="22.5" customHeight="1">
      <c r="A151" s="30">
        <v>149</v>
      </c>
      <c r="B151" s="21" t="s">
        <v>376</v>
      </c>
      <c r="C151" s="21" t="s">
        <v>195</v>
      </c>
      <c r="D151" s="20">
        <v>43188</v>
      </c>
      <c r="E151" s="147" t="s">
        <v>1088</v>
      </c>
      <c r="F151" s="23">
        <v>140000</v>
      </c>
      <c r="G151" s="21" t="s">
        <v>673</v>
      </c>
      <c r="H151" s="24"/>
      <c r="I151" s="21" t="s">
        <v>198</v>
      </c>
      <c r="J151" s="31" t="s">
        <v>209</v>
      </c>
    </row>
    <row r="152" spans="1:12" ht="22.5" customHeight="1">
      <c r="A152" s="74">
        <v>150</v>
      </c>
      <c r="B152" s="21" t="s">
        <v>521</v>
      </c>
      <c r="C152" s="21" t="s">
        <v>195</v>
      </c>
      <c r="D152" s="20">
        <v>43173</v>
      </c>
      <c r="E152" s="22" t="s">
        <v>1089</v>
      </c>
      <c r="F152" s="23">
        <v>50000</v>
      </c>
      <c r="G152" s="21" t="s">
        <v>486</v>
      </c>
      <c r="H152" s="24">
        <v>5</v>
      </c>
      <c r="I152" s="21" t="s">
        <v>198</v>
      </c>
      <c r="J152" s="31" t="s">
        <v>199</v>
      </c>
      <c r="L152" s="62"/>
    </row>
    <row r="153" spans="1:12" ht="22.5" customHeight="1">
      <c r="A153" s="74">
        <v>151</v>
      </c>
      <c r="B153" s="21" t="s">
        <v>521</v>
      </c>
      <c r="C153" s="21" t="s">
        <v>195</v>
      </c>
      <c r="D153" s="20">
        <v>43186</v>
      </c>
      <c r="E153" s="41" t="s">
        <v>1090</v>
      </c>
      <c r="F153" s="25">
        <v>50000</v>
      </c>
      <c r="G153" s="21" t="s">
        <v>625</v>
      </c>
      <c r="H153" s="24"/>
      <c r="I153" s="21" t="s">
        <v>198</v>
      </c>
      <c r="J153" s="31" t="s">
        <v>626</v>
      </c>
    </row>
    <row r="154" spans="1:12" ht="22.5" customHeight="1">
      <c r="A154" s="30">
        <v>152</v>
      </c>
      <c r="B154" s="21" t="s">
        <v>36</v>
      </c>
      <c r="C154" s="21" t="s">
        <v>195</v>
      </c>
      <c r="D154" s="20">
        <v>43160</v>
      </c>
      <c r="E154" s="41" t="s">
        <v>1091</v>
      </c>
      <c r="F154" s="23">
        <v>337000</v>
      </c>
      <c r="G154" s="21" t="s">
        <v>1092</v>
      </c>
      <c r="H154" s="24">
        <v>22</v>
      </c>
      <c r="I154" s="21" t="s">
        <v>198</v>
      </c>
      <c r="J154" s="31" t="s">
        <v>199</v>
      </c>
    </row>
    <row r="155" spans="1:12" ht="22.5" customHeight="1">
      <c r="A155" s="74">
        <v>153</v>
      </c>
      <c r="B155" s="21" t="s">
        <v>36</v>
      </c>
      <c r="C155" s="21" t="s">
        <v>195</v>
      </c>
      <c r="D155" s="20">
        <v>43161</v>
      </c>
      <c r="E155" s="41" t="s">
        <v>1093</v>
      </c>
      <c r="F155" s="25">
        <v>375000</v>
      </c>
      <c r="G155" s="21" t="s">
        <v>715</v>
      </c>
      <c r="H155" s="24">
        <v>21</v>
      </c>
      <c r="I155" s="21" t="s">
        <v>198</v>
      </c>
      <c r="J155" s="31" t="s">
        <v>199</v>
      </c>
    </row>
    <row r="156" spans="1:12" ht="22.5" customHeight="1">
      <c r="A156" s="74">
        <v>154</v>
      </c>
      <c r="B156" s="21" t="s">
        <v>36</v>
      </c>
      <c r="C156" s="21" t="s">
        <v>195</v>
      </c>
      <c r="D156" s="20">
        <v>43161</v>
      </c>
      <c r="E156" s="78" t="s">
        <v>1094</v>
      </c>
      <c r="F156" s="70">
        <v>480000</v>
      </c>
      <c r="G156" s="21" t="s">
        <v>425</v>
      </c>
      <c r="H156" s="141">
        <v>25</v>
      </c>
      <c r="I156" s="21" t="s">
        <v>198</v>
      </c>
      <c r="J156" s="31" t="s">
        <v>199</v>
      </c>
    </row>
    <row r="157" spans="1:12" ht="22.5" customHeight="1">
      <c r="A157" s="30">
        <v>155</v>
      </c>
      <c r="B157" s="21" t="s">
        <v>36</v>
      </c>
      <c r="C157" s="21" t="s">
        <v>195</v>
      </c>
      <c r="D157" s="69">
        <v>43168</v>
      </c>
      <c r="E157" s="41" t="s">
        <v>1095</v>
      </c>
      <c r="F157" s="70">
        <v>32000</v>
      </c>
      <c r="G157" s="68" t="s">
        <v>1096</v>
      </c>
      <c r="H157" s="102">
        <v>4</v>
      </c>
      <c r="I157" s="21" t="s">
        <v>198</v>
      </c>
      <c r="J157" s="31" t="s">
        <v>199</v>
      </c>
    </row>
    <row r="158" spans="1:12" ht="22.5" customHeight="1">
      <c r="A158" s="74">
        <v>156</v>
      </c>
      <c r="B158" s="21" t="s">
        <v>36</v>
      </c>
      <c r="C158" s="21" t="s">
        <v>195</v>
      </c>
      <c r="D158" s="69">
        <v>43168</v>
      </c>
      <c r="E158" s="41" t="s">
        <v>1097</v>
      </c>
      <c r="F158" s="70">
        <v>157000</v>
      </c>
      <c r="G158" s="68" t="s">
        <v>1098</v>
      </c>
      <c r="H158" s="102">
        <v>10</v>
      </c>
      <c r="I158" s="21" t="s">
        <v>198</v>
      </c>
      <c r="J158" s="31" t="s">
        <v>199</v>
      </c>
    </row>
    <row r="159" spans="1:12" ht="22.5" customHeight="1">
      <c r="A159" s="74">
        <v>157</v>
      </c>
      <c r="B159" s="21" t="s">
        <v>36</v>
      </c>
      <c r="C159" s="21" t="s">
        <v>195</v>
      </c>
      <c r="D159" s="69">
        <v>43169</v>
      </c>
      <c r="E159" s="27" t="s">
        <v>1099</v>
      </c>
      <c r="F159" s="70">
        <v>135000</v>
      </c>
      <c r="G159" s="68" t="s">
        <v>1100</v>
      </c>
      <c r="H159" s="102">
        <v>7</v>
      </c>
      <c r="I159" s="21" t="s">
        <v>198</v>
      </c>
      <c r="J159" s="31" t="s">
        <v>199</v>
      </c>
    </row>
    <row r="160" spans="1:12" ht="22.5" customHeight="1">
      <c r="A160" s="30">
        <v>158</v>
      </c>
      <c r="B160" s="21" t="s">
        <v>36</v>
      </c>
      <c r="C160" s="21" t="s">
        <v>195</v>
      </c>
      <c r="D160" s="20">
        <v>43171</v>
      </c>
      <c r="E160" s="41" t="s">
        <v>1101</v>
      </c>
      <c r="F160" s="88">
        <v>144000</v>
      </c>
      <c r="G160" s="21" t="s">
        <v>1096</v>
      </c>
      <c r="H160" s="101">
        <v>8</v>
      </c>
      <c r="I160" s="21" t="s">
        <v>198</v>
      </c>
      <c r="J160" s="31" t="s">
        <v>199</v>
      </c>
    </row>
    <row r="161" spans="1:10" ht="22.5" customHeight="1">
      <c r="A161" s="74">
        <v>159</v>
      </c>
      <c r="B161" s="21" t="s">
        <v>36</v>
      </c>
      <c r="C161" s="21" t="s">
        <v>195</v>
      </c>
      <c r="D161" s="20">
        <v>43171</v>
      </c>
      <c r="E161" s="41" t="s">
        <v>1102</v>
      </c>
      <c r="F161" s="23">
        <v>320000</v>
      </c>
      <c r="G161" s="21" t="s">
        <v>1103</v>
      </c>
      <c r="H161" s="24">
        <v>0</v>
      </c>
      <c r="I161" s="21" t="s">
        <v>198</v>
      </c>
      <c r="J161" s="31" t="s">
        <v>209</v>
      </c>
    </row>
    <row r="162" spans="1:10" ht="22.5" customHeight="1">
      <c r="A162" s="74">
        <v>160</v>
      </c>
      <c r="B162" s="21" t="s">
        <v>36</v>
      </c>
      <c r="C162" s="21" t="s">
        <v>195</v>
      </c>
      <c r="D162" s="20">
        <v>43172</v>
      </c>
      <c r="E162" s="93" t="s">
        <v>1104</v>
      </c>
      <c r="F162" s="103">
        <v>28000</v>
      </c>
      <c r="G162" s="104" t="s">
        <v>1105</v>
      </c>
      <c r="H162" s="75">
        <v>3</v>
      </c>
      <c r="I162" s="21" t="s">
        <v>198</v>
      </c>
      <c r="J162" s="31" t="s">
        <v>199</v>
      </c>
    </row>
    <row r="163" spans="1:10" ht="22.5" customHeight="1">
      <c r="A163" s="30">
        <v>161</v>
      </c>
      <c r="B163" s="21" t="s">
        <v>36</v>
      </c>
      <c r="C163" s="21" t="s">
        <v>195</v>
      </c>
      <c r="D163" s="20">
        <v>43174</v>
      </c>
      <c r="E163" s="41" t="s">
        <v>1106</v>
      </c>
      <c r="F163" s="23">
        <v>197000</v>
      </c>
      <c r="G163" s="21" t="s">
        <v>395</v>
      </c>
      <c r="H163" s="24">
        <v>10</v>
      </c>
      <c r="I163" s="21" t="s">
        <v>198</v>
      </c>
      <c r="J163" s="31" t="s">
        <v>199</v>
      </c>
    </row>
    <row r="164" spans="1:10" ht="22.5" customHeight="1">
      <c r="A164" s="74">
        <v>162</v>
      </c>
      <c r="B164" s="21" t="s">
        <v>36</v>
      </c>
      <c r="C164" s="21" t="s">
        <v>195</v>
      </c>
      <c r="D164" s="20">
        <v>43175</v>
      </c>
      <c r="E164" s="41" t="s">
        <v>1107</v>
      </c>
      <c r="F164" s="25">
        <v>135000</v>
      </c>
      <c r="G164" s="21" t="s">
        <v>1108</v>
      </c>
      <c r="H164" s="24">
        <v>10</v>
      </c>
      <c r="I164" s="21" t="s">
        <v>198</v>
      </c>
      <c r="J164" s="31" t="s">
        <v>209</v>
      </c>
    </row>
    <row r="165" spans="1:10" ht="22.5" customHeight="1">
      <c r="A165" s="74">
        <v>163</v>
      </c>
      <c r="B165" s="21" t="s">
        <v>36</v>
      </c>
      <c r="C165" s="21" t="s">
        <v>195</v>
      </c>
      <c r="D165" s="20">
        <v>43175</v>
      </c>
      <c r="E165" s="41" t="s">
        <v>1109</v>
      </c>
      <c r="F165" s="23">
        <v>218000</v>
      </c>
      <c r="G165" s="21" t="s">
        <v>1110</v>
      </c>
      <c r="H165" s="24">
        <v>12</v>
      </c>
      <c r="I165" s="21" t="s">
        <v>198</v>
      </c>
      <c r="J165" s="31" t="s">
        <v>199</v>
      </c>
    </row>
    <row r="166" spans="1:10" ht="22.5" customHeight="1">
      <c r="A166" s="30">
        <v>164</v>
      </c>
      <c r="B166" s="21" t="s">
        <v>36</v>
      </c>
      <c r="C166" s="21" t="s">
        <v>195</v>
      </c>
      <c r="D166" s="20">
        <v>43178</v>
      </c>
      <c r="E166" s="41" t="s">
        <v>1111</v>
      </c>
      <c r="F166" s="25">
        <v>449000</v>
      </c>
      <c r="G166" s="21" t="s">
        <v>423</v>
      </c>
      <c r="H166" s="24">
        <v>23</v>
      </c>
      <c r="I166" s="21" t="s">
        <v>198</v>
      </c>
      <c r="J166" s="31" t="s">
        <v>199</v>
      </c>
    </row>
    <row r="167" spans="1:10" ht="22.5" customHeight="1">
      <c r="A167" s="74">
        <v>165</v>
      </c>
      <c r="B167" s="21" t="s">
        <v>36</v>
      </c>
      <c r="C167" s="21" t="s">
        <v>195</v>
      </c>
      <c r="D167" s="20">
        <v>43178</v>
      </c>
      <c r="E167" s="41" t="s">
        <v>1112</v>
      </c>
      <c r="F167" s="25">
        <v>277000</v>
      </c>
      <c r="G167" s="21" t="s">
        <v>425</v>
      </c>
      <c r="H167" s="24">
        <v>27</v>
      </c>
      <c r="I167" s="21" t="s">
        <v>198</v>
      </c>
      <c r="J167" s="31" t="s">
        <v>199</v>
      </c>
    </row>
    <row r="168" spans="1:10" ht="22.5" customHeight="1">
      <c r="A168" s="74">
        <v>166</v>
      </c>
      <c r="B168" s="21" t="s">
        <v>36</v>
      </c>
      <c r="C168" s="21" t="s">
        <v>195</v>
      </c>
      <c r="D168" s="20">
        <v>43179</v>
      </c>
      <c r="E168" s="41" t="s">
        <v>1113</v>
      </c>
      <c r="F168" s="25">
        <v>426000</v>
      </c>
      <c r="G168" s="21" t="s">
        <v>544</v>
      </c>
      <c r="H168" s="24">
        <v>24</v>
      </c>
      <c r="I168" s="21" t="s">
        <v>198</v>
      </c>
      <c r="J168" s="31" t="s">
        <v>199</v>
      </c>
    </row>
    <row r="169" spans="1:10" ht="22.5" customHeight="1">
      <c r="A169" s="30">
        <v>167</v>
      </c>
      <c r="B169" s="21" t="s">
        <v>36</v>
      </c>
      <c r="C169" s="21" t="s">
        <v>195</v>
      </c>
      <c r="D169" s="185">
        <v>43179</v>
      </c>
      <c r="E169" s="186" t="s">
        <v>1114</v>
      </c>
      <c r="F169" s="187">
        <v>399140</v>
      </c>
      <c r="G169" s="188" t="s">
        <v>425</v>
      </c>
      <c r="H169" s="24">
        <v>28</v>
      </c>
      <c r="I169" s="21" t="s">
        <v>198</v>
      </c>
      <c r="J169" s="31" t="s">
        <v>199</v>
      </c>
    </row>
    <row r="170" spans="1:10" ht="22.5" customHeight="1">
      <c r="A170" s="74">
        <v>168</v>
      </c>
      <c r="B170" s="21" t="s">
        <v>36</v>
      </c>
      <c r="C170" s="21" t="s">
        <v>195</v>
      </c>
      <c r="D170" s="185">
        <v>43181</v>
      </c>
      <c r="E170" s="186" t="s">
        <v>1115</v>
      </c>
      <c r="F170" s="187">
        <v>224000</v>
      </c>
      <c r="G170" s="188" t="s">
        <v>1116</v>
      </c>
      <c r="H170" s="24">
        <v>24</v>
      </c>
      <c r="I170" s="21" t="s">
        <v>198</v>
      </c>
      <c r="J170" s="31" t="s">
        <v>199</v>
      </c>
    </row>
    <row r="171" spans="1:10" ht="22.5" customHeight="1">
      <c r="A171" s="74">
        <v>169</v>
      </c>
      <c r="B171" s="21" t="s">
        <v>36</v>
      </c>
      <c r="C171" s="21" t="s">
        <v>195</v>
      </c>
      <c r="D171" s="20">
        <v>43182</v>
      </c>
      <c r="E171" s="41" t="s">
        <v>1117</v>
      </c>
      <c r="F171" s="23">
        <v>52000</v>
      </c>
      <c r="G171" s="21" t="s">
        <v>1118</v>
      </c>
      <c r="H171" s="24">
        <v>4</v>
      </c>
      <c r="I171" s="21" t="s">
        <v>198</v>
      </c>
      <c r="J171" s="31" t="s">
        <v>199</v>
      </c>
    </row>
    <row r="172" spans="1:10" ht="22.5" customHeight="1">
      <c r="A172" s="30">
        <v>170</v>
      </c>
      <c r="B172" s="21" t="s">
        <v>36</v>
      </c>
      <c r="C172" s="21" t="s">
        <v>195</v>
      </c>
      <c r="D172" s="20">
        <v>43182</v>
      </c>
      <c r="E172" s="41" t="s">
        <v>1119</v>
      </c>
      <c r="F172" s="25">
        <v>202000</v>
      </c>
      <c r="G172" s="21" t="s">
        <v>1120</v>
      </c>
      <c r="H172" s="24">
        <v>12</v>
      </c>
      <c r="I172" s="21" t="s">
        <v>198</v>
      </c>
      <c r="J172" s="31" t="s">
        <v>199</v>
      </c>
    </row>
    <row r="173" spans="1:10" ht="22.5" customHeight="1">
      <c r="A173" s="74">
        <v>171</v>
      </c>
      <c r="B173" s="21" t="s">
        <v>36</v>
      </c>
      <c r="C173" s="21" t="s">
        <v>195</v>
      </c>
      <c r="D173" s="189">
        <v>43182</v>
      </c>
      <c r="E173" s="105" t="s">
        <v>1121</v>
      </c>
      <c r="F173" s="106">
        <v>230000</v>
      </c>
      <c r="G173" s="21" t="s">
        <v>1122</v>
      </c>
      <c r="H173" s="24">
        <v>15</v>
      </c>
      <c r="I173" s="21" t="s">
        <v>198</v>
      </c>
      <c r="J173" s="31" t="s">
        <v>199</v>
      </c>
    </row>
    <row r="174" spans="1:10" ht="22.5" customHeight="1">
      <c r="A174" s="74">
        <v>172</v>
      </c>
      <c r="B174" s="21" t="s">
        <v>36</v>
      </c>
      <c r="C174" s="21" t="s">
        <v>195</v>
      </c>
      <c r="D174" s="189">
        <v>43182</v>
      </c>
      <c r="E174" s="105" t="s">
        <v>1123</v>
      </c>
      <c r="F174" s="106">
        <v>464000</v>
      </c>
      <c r="G174" s="21" t="s">
        <v>1096</v>
      </c>
      <c r="H174" s="24">
        <v>26</v>
      </c>
      <c r="I174" s="21" t="s">
        <v>198</v>
      </c>
      <c r="J174" s="31" t="s">
        <v>199</v>
      </c>
    </row>
    <row r="175" spans="1:10" ht="22.5" customHeight="1">
      <c r="A175" s="30">
        <v>173</v>
      </c>
      <c r="B175" s="21" t="s">
        <v>36</v>
      </c>
      <c r="C175" s="21" t="s">
        <v>195</v>
      </c>
      <c r="D175" s="189">
        <v>43183</v>
      </c>
      <c r="E175" s="105" t="s">
        <v>1124</v>
      </c>
      <c r="F175" s="106">
        <v>77000</v>
      </c>
      <c r="G175" s="21" t="s">
        <v>715</v>
      </c>
      <c r="H175" s="24">
        <v>4</v>
      </c>
      <c r="I175" s="21" t="s">
        <v>198</v>
      </c>
      <c r="J175" s="31" t="s">
        <v>199</v>
      </c>
    </row>
    <row r="176" spans="1:10" ht="22.5" customHeight="1">
      <c r="A176" s="74">
        <v>174</v>
      </c>
      <c r="B176" s="21" t="s">
        <v>36</v>
      </c>
      <c r="C176" s="21" t="s">
        <v>195</v>
      </c>
      <c r="D176" s="20">
        <v>43185</v>
      </c>
      <c r="E176" s="41" t="s">
        <v>1125</v>
      </c>
      <c r="F176" s="23">
        <v>244000</v>
      </c>
      <c r="G176" s="21" t="s">
        <v>1126</v>
      </c>
      <c r="H176" s="24">
        <v>24</v>
      </c>
      <c r="I176" s="21" t="s">
        <v>198</v>
      </c>
      <c r="J176" s="31" t="s">
        <v>199</v>
      </c>
    </row>
    <row r="177" spans="1:10" ht="22.5" customHeight="1">
      <c r="A177" s="74">
        <v>175</v>
      </c>
      <c r="B177" s="21" t="s">
        <v>36</v>
      </c>
      <c r="C177" s="21" t="s">
        <v>195</v>
      </c>
      <c r="D177" s="189">
        <v>43185</v>
      </c>
      <c r="E177" s="105" t="s">
        <v>1127</v>
      </c>
      <c r="F177" s="106">
        <v>106900</v>
      </c>
      <c r="G177" s="21" t="s">
        <v>1128</v>
      </c>
      <c r="H177" s="24">
        <v>4</v>
      </c>
      <c r="I177" s="21" t="s">
        <v>198</v>
      </c>
      <c r="J177" s="31" t="s">
        <v>199</v>
      </c>
    </row>
    <row r="178" spans="1:10" ht="22.5" customHeight="1">
      <c r="A178" s="30">
        <v>176</v>
      </c>
      <c r="B178" s="21" t="s">
        <v>36</v>
      </c>
      <c r="C178" s="21" t="s">
        <v>195</v>
      </c>
      <c r="D178" s="189">
        <v>43186</v>
      </c>
      <c r="E178" s="105" t="s">
        <v>1129</v>
      </c>
      <c r="F178" s="106">
        <v>230000</v>
      </c>
      <c r="G178" s="21" t="s">
        <v>1130</v>
      </c>
      <c r="H178" s="24">
        <v>9</v>
      </c>
      <c r="I178" s="21" t="s">
        <v>198</v>
      </c>
      <c r="J178" s="31" t="s">
        <v>199</v>
      </c>
    </row>
    <row r="179" spans="1:10" ht="22.5" customHeight="1">
      <c r="A179" s="74">
        <v>177</v>
      </c>
      <c r="B179" s="21" t="s">
        <v>36</v>
      </c>
      <c r="C179" s="21" t="s">
        <v>195</v>
      </c>
      <c r="D179" s="189">
        <v>43186</v>
      </c>
      <c r="E179" s="105" t="s">
        <v>1131</v>
      </c>
      <c r="F179" s="106">
        <v>250000</v>
      </c>
      <c r="G179" s="21" t="s">
        <v>1132</v>
      </c>
      <c r="H179" s="24">
        <v>15</v>
      </c>
      <c r="I179" s="21" t="s">
        <v>198</v>
      </c>
      <c r="J179" s="31" t="s">
        <v>199</v>
      </c>
    </row>
    <row r="180" spans="1:10" ht="22.5" customHeight="1">
      <c r="A180" s="74">
        <v>178</v>
      </c>
      <c r="B180" s="21" t="s">
        <v>36</v>
      </c>
      <c r="C180" s="21" t="s">
        <v>195</v>
      </c>
      <c r="D180" s="20">
        <v>43187</v>
      </c>
      <c r="E180" s="41" t="s">
        <v>1133</v>
      </c>
      <c r="F180" s="23">
        <v>40000</v>
      </c>
      <c r="G180" s="21" t="s">
        <v>1118</v>
      </c>
      <c r="H180" s="24">
        <v>4</v>
      </c>
      <c r="I180" s="21" t="s">
        <v>198</v>
      </c>
      <c r="J180" s="31" t="s">
        <v>199</v>
      </c>
    </row>
    <row r="181" spans="1:10" ht="22.5" customHeight="1">
      <c r="A181" s="30">
        <v>179</v>
      </c>
      <c r="B181" s="21" t="s">
        <v>36</v>
      </c>
      <c r="C181" s="21" t="s">
        <v>195</v>
      </c>
      <c r="D181" s="20">
        <v>43187</v>
      </c>
      <c r="E181" s="41" t="s">
        <v>1134</v>
      </c>
      <c r="F181" s="25">
        <v>380000</v>
      </c>
      <c r="G181" s="21" t="s">
        <v>1135</v>
      </c>
      <c r="H181" s="24">
        <v>21</v>
      </c>
      <c r="I181" s="21" t="s">
        <v>198</v>
      </c>
      <c r="J181" s="31" t="s">
        <v>199</v>
      </c>
    </row>
    <row r="182" spans="1:10" ht="22.5" customHeight="1">
      <c r="A182" s="74">
        <v>180</v>
      </c>
      <c r="B182" s="21" t="s">
        <v>36</v>
      </c>
      <c r="C182" s="21" t="s">
        <v>195</v>
      </c>
      <c r="D182" s="20">
        <v>43188</v>
      </c>
      <c r="E182" s="41" t="s">
        <v>1136</v>
      </c>
      <c r="F182" s="23">
        <v>85000</v>
      </c>
      <c r="G182" s="21" t="s">
        <v>1137</v>
      </c>
      <c r="H182" s="24">
        <v>5</v>
      </c>
      <c r="I182" s="21" t="s">
        <v>198</v>
      </c>
      <c r="J182" s="31" t="s">
        <v>199</v>
      </c>
    </row>
    <row r="183" spans="1:10" ht="22.5" customHeight="1">
      <c r="A183" s="74">
        <v>181</v>
      </c>
      <c r="B183" s="21" t="s">
        <v>36</v>
      </c>
      <c r="C183" s="21" t="s">
        <v>195</v>
      </c>
      <c r="D183" s="20">
        <v>43189</v>
      </c>
      <c r="E183" s="41" t="s">
        <v>1138</v>
      </c>
      <c r="F183" s="25">
        <v>42500</v>
      </c>
      <c r="G183" s="21" t="s">
        <v>1139</v>
      </c>
      <c r="H183" s="24">
        <v>2</v>
      </c>
      <c r="I183" s="21" t="s">
        <v>198</v>
      </c>
      <c r="J183" s="31" t="s">
        <v>209</v>
      </c>
    </row>
    <row r="184" spans="1:10" ht="22.5" customHeight="1">
      <c r="A184" s="30">
        <v>182</v>
      </c>
      <c r="B184" s="21" t="s">
        <v>36</v>
      </c>
      <c r="C184" s="21" t="s">
        <v>195</v>
      </c>
      <c r="D184" s="20">
        <v>43189</v>
      </c>
      <c r="E184" s="41" t="s">
        <v>1140</v>
      </c>
      <c r="F184" s="23">
        <v>122000</v>
      </c>
      <c r="G184" s="21" t="s">
        <v>395</v>
      </c>
      <c r="H184" s="24">
        <v>7</v>
      </c>
      <c r="I184" s="21" t="s">
        <v>198</v>
      </c>
      <c r="J184" s="31" t="s">
        <v>199</v>
      </c>
    </row>
    <row r="185" spans="1:10" ht="22.5" customHeight="1">
      <c r="A185" s="74">
        <v>183</v>
      </c>
      <c r="B185" s="21" t="s">
        <v>36</v>
      </c>
      <c r="C185" s="21" t="s">
        <v>216</v>
      </c>
      <c r="D185" s="20">
        <v>43160</v>
      </c>
      <c r="E185" s="41" t="s">
        <v>1141</v>
      </c>
      <c r="F185" s="25">
        <v>66000</v>
      </c>
      <c r="G185" s="21" t="s">
        <v>1142</v>
      </c>
      <c r="H185" s="24">
        <v>5</v>
      </c>
      <c r="I185" s="21" t="s">
        <v>199</v>
      </c>
      <c r="J185" s="31" t="s">
        <v>199</v>
      </c>
    </row>
    <row r="186" spans="1:10" ht="22.5" customHeight="1">
      <c r="A186" s="74">
        <v>184</v>
      </c>
      <c r="B186" s="21" t="s">
        <v>36</v>
      </c>
      <c r="C186" s="21" t="s">
        <v>216</v>
      </c>
      <c r="D186" s="20">
        <v>43163</v>
      </c>
      <c r="E186" s="41" t="s">
        <v>1143</v>
      </c>
      <c r="F186" s="25">
        <v>19500</v>
      </c>
      <c r="G186" s="21" t="s">
        <v>1144</v>
      </c>
      <c r="H186" s="24">
        <v>3</v>
      </c>
      <c r="I186" s="21" t="s">
        <v>198</v>
      </c>
      <c r="J186" s="31" t="s">
        <v>199</v>
      </c>
    </row>
    <row r="187" spans="1:10" ht="22.5" customHeight="1">
      <c r="A187" s="30">
        <v>185</v>
      </c>
      <c r="B187" s="21" t="s">
        <v>36</v>
      </c>
      <c r="C187" s="21" t="s">
        <v>216</v>
      </c>
      <c r="D187" s="20">
        <v>43164</v>
      </c>
      <c r="E187" s="41" t="s">
        <v>1145</v>
      </c>
      <c r="F187" s="25">
        <v>147000</v>
      </c>
      <c r="G187" s="21" t="s">
        <v>1142</v>
      </c>
      <c r="H187" s="24">
        <v>10</v>
      </c>
      <c r="I187" s="21" t="s">
        <v>198</v>
      </c>
      <c r="J187" s="31" t="s">
        <v>199</v>
      </c>
    </row>
    <row r="188" spans="1:10" ht="22.5" customHeight="1">
      <c r="A188" s="74">
        <v>186</v>
      </c>
      <c r="B188" s="21" t="s">
        <v>36</v>
      </c>
      <c r="C188" s="21" t="s">
        <v>216</v>
      </c>
      <c r="D188" s="20">
        <v>43165</v>
      </c>
      <c r="E188" s="41" t="s">
        <v>1146</v>
      </c>
      <c r="F188" s="23">
        <v>378000</v>
      </c>
      <c r="G188" s="21" t="s">
        <v>887</v>
      </c>
      <c r="H188" s="24">
        <v>20</v>
      </c>
      <c r="I188" s="21" t="s">
        <v>198</v>
      </c>
      <c r="J188" s="31" t="s">
        <v>199</v>
      </c>
    </row>
    <row r="189" spans="1:10" ht="22.5" customHeight="1">
      <c r="A189" s="74">
        <v>187</v>
      </c>
      <c r="B189" s="21" t="s">
        <v>36</v>
      </c>
      <c r="C189" s="21" t="s">
        <v>216</v>
      </c>
      <c r="D189" s="20">
        <v>43166</v>
      </c>
      <c r="E189" s="41" t="s">
        <v>1147</v>
      </c>
      <c r="F189" s="25">
        <v>365000</v>
      </c>
      <c r="G189" s="21" t="s">
        <v>1122</v>
      </c>
      <c r="H189" s="24">
        <v>20</v>
      </c>
      <c r="I189" s="21" t="s">
        <v>198</v>
      </c>
      <c r="J189" s="31" t="s">
        <v>199</v>
      </c>
    </row>
    <row r="190" spans="1:10" ht="22.5" customHeight="1">
      <c r="A190" s="30">
        <v>188</v>
      </c>
      <c r="B190" s="21" t="s">
        <v>36</v>
      </c>
      <c r="C190" s="21" t="s">
        <v>216</v>
      </c>
      <c r="D190" s="20">
        <v>43167</v>
      </c>
      <c r="E190" s="41" t="s">
        <v>1148</v>
      </c>
      <c r="F190" s="23">
        <v>374500</v>
      </c>
      <c r="G190" s="21" t="s">
        <v>1144</v>
      </c>
      <c r="H190" s="24">
        <v>21</v>
      </c>
      <c r="I190" s="21" t="s">
        <v>198</v>
      </c>
      <c r="J190" s="31" t="s">
        <v>199</v>
      </c>
    </row>
    <row r="191" spans="1:10" ht="22.5" customHeight="1">
      <c r="A191" s="74">
        <v>189</v>
      </c>
      <c r="B191" s="21" t="s">
        <v>36</v>
      </c>
      <c r="C191" s="21" t="s">
        <v>216</v>
      </c>
      <c r="D191" s="20">
        <v>43167</v>
      </c>
      <c r="E191" s="41" t="s">
        <v>1149</v>
      </c>
      <c r="F191" s="23">
        <v>125100</v>
      </c>
      <c r="G191" s="21" t="s">
        <v>1150</v>
      </c>
      <c r="H191" s="24">
        <v>12</v>
      </c>
      <c r="I191" s="21" t="s">
        <v>198</v>
      </c>
      <c r="J191" s="31" t="s">
        <v>199</v>
      </c>
    </row>
    <row r="192" spans="1:10" ht="22.5" customHeight="1">
      <c r="A192" s="74">
        <v>190</v>
      </c>
      <c r="B192" s="21" t="s">
        <v>36</v>
      </c>
      <c r="C192" s="21" t="s">
        <v>216</v>
      </c>
      <c r="D192" s="20">
        <v>43167</v>
      </c>
      <c r="E192" s="41" t="s">
        <v>1151</v>
      </c>
      <c r="F192" s="23">
        <v>30000</v>
      </c>
      <c r="G192" s="21" t="s">
        <v>1110</v>
      </c>
      <c r="H192" s="24">
        <v>5</v>
      </c>
      <c r="I192" s="21" t="s">
        <v>198</v>
      </c>
      <c r="J192" s="31" t="s">
        <v>199</v>
      </c>
    </row>
    <row r="193" spans="1:10" ht="22.5" customHeight="1">
      <c r="A193" s="30">
        <v>191</v>
      </c>
      <c r="B193" s="21" t="s">
        <v>36</v>
      </c>
      <c r="C193" s="21" t="s">
        <v>216</v>
      </c>
      <c r="D193" s="20">
        <v>43168</v>
      </c>
      <c r="E193" s="41" t="s">
        <v>1143</v>
      </c>
      <c r="F193" s="25">
        <v>82000</v>
      </c>
      <c r="G193" s="21" t="s">
        <v>1152</v>
      </c>
      <c r="H193" s="24">
        <v>5</v>
      </c>
      <c r="I193" s="21" t="s">
        <v>198</v>
      </c>
      <c r="J193" s="31" t="s">
        <v>199</v>
      </c>
    </row>
    <row r="194" spans="1:10" ht="22.5" customHeight="1">
      <c r="A194" s="74">
        <v>192</v>
      </c>
      <c r="B194" s="21" t="s">
        <v>36</v>
      </c>
      <c r="C194" s="21" t="s">
        <v>216</v>
      </c>
      <c r="D194" s="80">
        <v>43168</v>
      </c>
      <c r="E194" s="107" t="s">
        <v>1153</v>
      </c>
      <c r="F194" s="23">
        <v>149000</v>
      </c>
      <c r="G194" s="21" t="s">
        <v>1152</v>
      </c>
      <c r="H194" s="24">
        <v>8</v>
      </c>
      <c r="I194" s="21" t="s">
        <v>198</v>
      </c>
      <c r="J194" s="31" t="s">
        <v>199</v>
      </c>
    </row>
    <row r="195" spans="1:10" ht="22.5" customHeight="1">
      <c r="A195" s="74">
        <v>193</v>
      </c>
      <c r="B195" s="21" t="s">
        <v>36</v>
      </c>
      <c r="C195" s="21" t="s">
        <v>216</v>
      </c>
      <c r="D195" s="20">
        <v>43171</v>
      </c>
      <c r="E195" s="93" t="s">
        <v>1154</v>
      </c>
      <c r="F195" s="25">
        <v>42000</v>
      </c>
      <c r="G195" s="21" t="s">
        <v>1110</v>
      </c>
      <c r="H195" s="24">
        <v>6</v>
      </c>
      <c r="I195" s="21" t="s">
        <v>198</v>
      </c>
      <c r="J195" s="31" t="s">
        <v>199</v>
      </c>
    </row>
    <row r="196" spans="1:10" ht="22.5" customHeight="1">
      <c r="A196" s="30">
        <v>194</v>
      </c>
      <c r="B196" s="21" t="s">
        <v>36</v>
      </c>
      <c r="C196" s="21" t="s">
        <v>216</v>
      </c>
      <c r="D196" s="20">
        <v>43173</v>
      </c>
      <c r="E196" s="93" t="s">
        <v>1155</v>
      </c>
      <c r="F196" s="23">
        <v>97000</v>
      </c>
      <c r="G196" s="21" t="s">
        <v>1156</v>
      </c>
      <c r="H196" s="24">
        <v>7</v>
      </c>
      <c r="I196" s="21" t="s">
        <v>198</v>
      </c>
      <c r="J196" s="31" t="s">
        <v>209</v>
      </c>
    </row>
    <row r="197" spans="1:10" ht="22.5" customHeight="1">
      <c r="A197" s="74">
        <v>195</v>
      </c>
      <c r="B197" s="21" t="s">
        <v>36</v>
      </c>
      <c r="C197" s="21" t="s">
        <v>216</v>
      </c>
      <c r="D197" s="20">
        <v>43173</v>
      </c>
      <c r="E197" s="93" t="s">
        <v>1157</v>
      </c>
      <c r="F197" s="25">
        <v>143000</v>
      </c>
      <c r="G197" s="21" t="s">
        <v>397</v>
      </c>
      <c r="H197" s="24">
        <v>8</v>
      </c>
      <c r="I197" s="21" t="s">
        <v>198</v>
      </c>
      <c r="J197" s="31" t="s">
        <v>199</v>
      </c>
    </row>
    <row r="198" spans="1:10" ht="22.5" customHeight="1">
      <c r="A198" s="74">
        <v>196</v>
      </c>
      <c r="B198" s="21" t="s">
        <v>36</v>
      </c>
      <c r="C198" s="21" t="s">
        <v>216</v>
      </c>
      <c r="D198" s="20">
        <v>43173</v>
      </c>
      <c r="E198" s="93" t="s">
        <v>1158</v>
      </c>
      <c r="F198" s="23">
        <v>504000</v>
      </c>
      <c r="G198" s="21" t="s">
        <v>1159</v>
      </c>
      <c r="H198" s="24">
        <v>36</v>
      </c>
      <c r="I198" s="21" t="s">
        <v>198</v>
      </c>
      <c r="J198" s="31" t="s">
        <v>209</v>
      </c>
    </row>
    <row r="199" spans="1:10" ht="22.5" customHeight="1">
      <c r="A199" s="30">
        <v>197</v>
      </c>
      <c r="B199" s="21" t="s">
        <v>36</v>
      </c>
      <c r="C199" s="21" t="s">
        <v>216</v>
      </c>
      <c r="D199" s="20">
        <v>43175</v>
      </c>
      <c r="E199" s="93" t="s">
        <v>1160</v>
      </c>
      <c r="F199" s="25">
        <v>100500</v>
      </c>
      <c r="G199" s="21" t="s">
        <v>1144</v>
      </c>
      <c r="H199" s="24">
        <v>6</v>
      </c>
      <c r="I199" s="21" t="s">
        <v>198</v>
      </c>
      <c r="J199" s="31" t="s">
        <v>199</v>
      </c>
    </row>
    <row r="200" spans="1:10" ht="22.5" customHeight="1">
      <c r="A200" s="74">
        <v>198</v>
      </c>
      <c r="B200" s="21" t="s">
        <v>36</v>
      </c>
      <c r="C200" s="21" t="s">
        <v>216</v>
      </c>
      <c r="D200" s="20">
        <v>43177</v>
      </c>
      <c r="E200" s="41" t="s">
        <v>1161</v>
      </c>
      <c r="F200" s="23">
        <v>54000</v>
      </c>
      <c r="G200" s="21" t="s">
        <v>1162</v>
      </c>
      <c r="H200" s="24">
        <v>3</v>
      </c>
      <c r="I200" s="21" t="s">
        <v>198</v>
      </c>
      <c r="J200" s="31" t="s">
        <v>199</v>
      </c>
    </row>
    <row r="201" spans="1:10" ht="22.5" customHeight="1">
      <c r="A201" s="74">
        <v>199</v>
      </c>
      <c r="B201" s="21" t="s">
        <v>36</v>
      </c>
      <c r="C201" s="21" t="s">
        <v>216</v>
      </c>
      <c r="D201" s="20">
        <v>43180</v>
      </c>
      <c r="E201" s="93" t="s">
        <v>1163</v>
      </c>
      <c r="F201" s="103">
        <v>318000</v>
      </c>
      <c r="G201" s="104" t="s">
        <v>1164</v>
      </c>
      <c r="H201" s="75">
        <v>54</v>
      </c>
      <c r="I201" s="21" t="s">
        <v>198</v>
      </c>
      <c r="J201" s="31" t="s">
        <v>199</v>
      </c>
    </row>
    <row r="202" spans="1:10" ht="22.5" customHeight="1">
      <c r="A202" s="30">
        <v>200</v>
      </c>
      <c r="B202" s="21" t="s">
        <v>36</v>
      </c>
      <c r="C202" s="21" t="s">
        <v>216</v>
      </c>
      <c r="D202" s="20">
        <v>43181</v>
      </c>
      <c r="E202" s="41" t="s">
        <v>1165</v>
      </c>
      <c r="F202" s="23">
        <v>16000</v>
      </c>
      <c r="G202" s="21" t="s">
        <v>1166</v>
      </c>
      <c r="H202" s="24">
        <v>2</v>
      </c>
      <c r="I202" s="21" t="s">
        <v>198</v>
      </c>
      <c r="J202" s="31" t="s">
        <v>199</v>
      </c>
    </row>
    <row r="203" spans="1:10" ht="22.5" customHeight="1">
      <c r="A203" s="74">
        <v>201</v>
      </c>
      <c r="B203" s="21" t="s">
        <v>36</v>
      </c>
      <c r="C203" s="21" t="s">
        <v>216</v>
      </c>
      <c r="D203" s="20">
        <v>43183</v>
      </c>
      <c r="E203" s="41" t="s">
        <v>1167</v>
      </c>
      <c r="F203" s="25">
        <v>436000</v>
      </c>
      <c r="G203" s="21" t="s">
        <v>1130</v>
      </c>
      <c r="H203" s="24">
        <v>22</v>
      </c>
      <c r="I203" s="21" t="s">
        <v>198</v>
      </c>
      <c r="J203" s="31" t="s">
        <v>199</v>
      </c>
    </row>
    <row r="204" spans="1:10" ht="22.5" customHeight="1">
      <c r="A204" s="74">
        <v>202</v>
      </c>
      <c r="B204" s="21" t="s">
        <v>36</v>
      </c>
      <c r="C204" s="21" t="s">
        <v>216</v>
      </c>
      <c r="D204" s="20">
        <v>43185</v>
      </c>
      <c r="E204" s="41" t="s">
        <v>1168</v>
      </c>
      <c r="F204" s="23">
        <v>63800</v>
      </c>
      <c r="G204" s="21" t="s">
        <v>1169</v>
      </c>
      <c r="H204" s="24">
        <v>9</v>
      </c>
      <c r="I204" s="21" t="s">
        <v>198</v>
      </c>
      <c r="J204" s="31" t="s">
        <v>199</v>
      </c>
    </row>
    <row r="205" spans="1:10" ht="22.5" customHeight="1">
      <c r="A205" s="30">
        <v>203</v>
      </c>
      <c r="B205" s="21" t="s">
        <v>36</v>
      </c>
      <c r="C205" s="21" t="s">
        <v>216</v>
      </c>
      <c r="D205" s="80">
        <v>43186</v>
      </c>
      <c r="E205" s="82" t="s">
        <v>1170</v>
      </c>
      <c r="F205" s="83">
        <v>32000</v>
      </c>
      <c r="G205" s="81" t="s">
        <v>1118</v>
      </c>
      <c r="H205" s="84">
        <v>4</v>
      </c>
      <c r="I205" s="21" t="s">
        <v>198</v>
      </c>
      <c r="J205" s="31" t="s">
        <v>199</v>
      </c>
    </row>
    <row r="206" spans="1:10" ht="22.5" customHeight="1">
      <c r="A206" s="74">
        <v>204</v>
      </c>
      <c r="B206" s="21" t="s">
        <v>36</v>
      </c>
      <c r="C206" s="21" t="s">
        <v>216</v>
      </c>
      <c r="D206" s="80">
        <v>43188</v>
      </c>
      <c r="E206" s="85" t="s">
        <v>1165</v>
      </c>
      <c r="F206" s="86">
        <v>30000</v>
      </c>
      <c r="G206" s="81" t="s">
        <v>1171</v>
      </c>
      <c r="H206" s="84">
        <v>3</v>
      </c>
      <c r="I206" s="21" t="s">
        <v>198</v>
      </c>
      <c r="J206" s="31" t="s">
        <v>199</v>
      </c>
    </row>
    <row r="207" spans="1:10" ht="22.5" customHeight="1">
      <c r="A207" s="74">
        <v>205</v>
      </c>
      <c r="B207" s="21" t="s">
        <v>36</v>
      </c>
      <c r="C207" s="21" t="s">
        <v>216</v>
      </c>
      <c r="D207" s="20">
        <v>43188</v>
      </c>
      <c r="E207" s="41" t="s">
        <v>1172</v>
      </c>
      <c r="F207" s="23">
        <v>129000</v>
      </c>
      <c r="G207" s="68" t="s">
        <v>1173</v>
      </c>
      <c r="H207" s="108">
        <v>7</v>
      </c>
      <c r="I207" s="21" t="s">
        <v>198</v>
      </c>
      <c r="J207" s="31" t="s">
        <v>199</v>
      </c>
    </row>
    <row r="208" spans="1:10" ht="22.5" customHeight="1">
      <c r="A208" s="30">
        <v>206</v>
      </c>
      <c r="B208" s="21" t="s">
        <v>36</v>
      </c>
      <c r="C208" s="21" t="s">
        <v>216</v>
      </c>
      <c r="D208" s="20">
        <v>43189</v>
      </c>
      <c r="E208" s="109" t="s">
        <v>1174</v>
      </c>
      <c r="F208" s="25">
        <v>32000</v>
      </c>
      <c r="G208" s="68" t="s">
        <v>1171</v>
      </c>
      <c r="H208" s="108">
        <v>4</v>
      </c>
      <c r="I208" s="21" t="s">
        <v>198</v>
      </c>
      <c r="J208" s="31" t="s">
        <v>199</v>
      </c>
    </row>
    <row r="209" spans="1:10" ht="22.5" customHeight="1">
      <c r="A209" s="74">
        <v>207</v>
      </c>
      <c r="B209" s="21" t="s">
        <v>36</v>
      </c>
      <c r="C209" s="21" t="s">
        <v>216</v>
      </c>
      <c r="D209" s="20">
        <v>43189</v>
      </c>
      <c r="E209" s="41" t="s">
        <v>1175</v>
      </c>
      <c r="F209" s="25">
        <v>120000</v>
      </c>
      <c r="G209" s="68" t="s">
        <v>1126</v>
      </c>
      <c r="H209" s="108">
        <v>8</v>
      </c>
      <c r="I209" s="21" t="s">
        <v>198</v>
      </c>
      <c r="J209" s="31" t="s">
        <v>199</v>
      </c>
    </row>
    <row r="210" spans="1:10" ht="22.5" customHeight="1">
      <c r="A210" s="74">
        <v>208</v>
      </c>
      <c r="B210" s="21" t="s">
        <v>36</v>
      </c>
      <c r="C210" s="21" t="s">
        <v>216</v>
      </c>
      <c r="D210" s="20">
        <v>43190</v>
      </c>
      <c r="E210" s="109" t="s">
        <v>1176</v>
      </c>
      <c r="F210" s="23">
        <v>72000</v>
      </c>
      <c r="G210" s="68" t="s">
        <v>1177</v>
      </c>
      <c r="H210" s="108">
        <v>4</v>
      </c>
      <c r="I210" s="21" t="s">
        <v>198</v>
      </c>
      <c r="J210" s="31" t="s">
        <v>199</v>
      </c>
    </row>
    <row r="211" spans="1:10" ht="22.5" customHeight="1">
      <c r="A211" s="30">
        <v>209</v>
      </c>
      <c r="B211" s="21" t="s">
        <v>36</v>
      </c>
      <c r="C211" s="21" t="s">
        <v>216</v>
      </c>
      <c r="D211" s="20">
        <v>43190</v>
      </c>
      <c r="E211" s="41" t="s">
        <v>1178</v>
      </c>
      <c r="F211" s="25">
        <v>261000</v>
      </c>
      <c r="G211" s="68" t="s">
        <v>1179</v>
      </c>
      <c r="H211" s="108">
        <v>14</v>
      </c>
      <c r="I211" s="21" t="s">
        <v>198</v>
      </c>
      <c r="J211" s="31" t="s">
        <v>199</v>
      </c>
    </row>
    <row r="212" spans="1:10" ht="22.5" customHeight="1">
      <c r="A212" s="74">
        <v>210</v>
      </c>
      <c r="B212" s="68" t="s">
        <v>37</v>
      </c>
      <c r="C212" s="68" t="s">
        <v>484</v>
      </c>
      <c r="D212" s="20">
        <v>43160</v>
      </c>
      <c r="E212" s="41" t="s">
        <v>417</v>
      </c>
      <c r="F212" s="23">
        <v>41000</v>
      </c>
      <c r="G212" s="68" t="s">
        <v>1180</v>
      </c>
      <c r="H212" s="108">
        <v>2</v>
      </c>
      <c r="I212" s="21" t="s">
        <v>199</v>
      </c>
      <c r="J212" s="31" t="s">
        <v>199</v>
      </c>
    </row>
    <row r="213" spans="1:10" ht="22.5" customHeight="1">
      <c r="A213" s="74">
        <v>211</v>
      </c>
      <c r="B213" s="68" t="s">
        <v>37</v>
      </c>
      <c r="C213" s="68" t="s">
        <v>484</v>
      </c>
      <c r="D213" s="20">
        <v>43164</v>
      </c>
      <c r="E213" s="41" t="s">
        <v>417</v>
      </c>
      <c r="F213" s="25">
        <v>133000</v>
      </c>
      <c r="G213" s="21" t="s">
        <v>1181</v>
      </c>
      <c r="H213" s="24">
        <v>6</v>
      </c>
      <c r="I213" s="21" t="s">
        <v>198</v>
      </c>
      <c r="J213" s="31" t="s">
        <v>199</v>
      </c>
    </row>
    <row r="214" spans="1:10" ht="22.5" customHeight="1">
      <c r="A214" s="30">
        <v>212</v>
      </c>
      <c r="B214" s="68" t="s">
        <v>37</v>
      </c>
      <c r="C214" s="68" t="s">
        <v>484</v>
      </c>
      <c r="D214" s="20">
        <v>43174</v>
      </c>
      <c r="E214" s="41" t="s">
        <v>417</v>
      </c>
      <c r="F214" s="23">
        <v>317000</v>
      </c>
      <c r="G214" s="21" t="s">
        <v>1182</v>
      </c>
      <c r="H214" s="24">
        <v>11</v>
      </c>
      <c r="I214" s="21" t="s">
        <v>198</v>
      </c>
      <c r="J214" s="31" t="s">
        <v>199</v>
      </c>
    </row>
    <row r="215" spans="1:10" ht="22.5" customHeight="1">
      <c r="A215" s="74">
        <v>213</v>
      </c>
      <c r="B215" s="68" t="s">
        <v>37</v>
      </c>
      <c r="C215" s="68" t="s">
        <v>484</v>
      </c>
      <c r="D215" s="20">
        <v>43176</v>
      </c>
      <c r="E215" s="63" t="s">
        <v>417</v>
      </c>
      <c r="F215" s="23">
        <v>50000</v>
      </c>
      <c r="G215" s="21" t="s">
        <v>1183</v>
      </c>
      <c r="H215" s="24">
        <v>3</v>
      </c>
      <c r="I215" s="21" t="s">
        <v>198</v>
      </c>
      <c r="J215" s="31" t="s">
        <v>199</v>
      </c>
    </row>
    <row r="216" spans="1:10" ht="22.5" customHeight="1">
      <c r="A216" s="74">
        <v>214</v>
      </c>
      <c r="B216" s="68" t="s">
        <v>37</v>
      </c>
      <c r="C216" s="68" t="s">
        <v>484</v>
      </c>
      <c r="D216" s="20">
        <v>43183</v>
      </c>
      <c r="E216" s="41" t="s">
        <v>417</v>
      </c>
      <c r="F216" s="25">
        <v>30000</v>
      </c>
      <c r="G216" s="21" t="s">
        <v>1130</v>
      </c>
      <c r="H216" s="24">
        <v>2</v>
      </c>
      <c r="I216" s="21" t="s">
        <v>198</v>
      </c>
      <c r="J216" s="31" t="s">
        <v>199</v>
      </c>
    </row>
    <row r="217" spans="1:10" ht="22.5" customHeight="1">
      <c r="A217" s="30">
        <v>215</v>
      </c>
      <c r="B217" s="68" t="s">
        <v>37</v>
      </c>
      <c r="C217" s="68" t="s">
        <v>484</v>
      </c>
      <c r="D217" s="20">
        <v>43190</v>
      </c>
      <c r="E217" s="41" t="s">
        <v>417</v>
      </c>
      <c r="F217" s="23">
        <v>24000</v>
      </c>
      <c r="G217" s="21" t="s">
        <v>1184</v>
      </c>
      <c r="H217" s="24">
        <v>5</v>
      </c>
      <c r="I217" s="21" t="s">
        <v>198</v>
      </c>
      <c r="J217" s="31" t="s">
        <v>199</v>
      </c>
    </row>
    <row r="218" spans="1:10" ht="22.5" customHeight="1">
      <c r="A218" s="74">
        <v>216</v>
      </c>
      <c r="B218" s="21" t="s">
        <v>775</v>
      </c>
      <c r="C218" s="21" t="s">
        <v>646</v>
      </c>
      <c r="D218" s="20">
        <v>43161</v>
      </c>
      <c r="E218" s="41" t="s">
        <v>1185</v>
      </c>
      <c r="F218" s="23">
        <v>42000</v>
      </c>
      <c r="G218" s="21" t="s">
        <v>1186</v>
      </c>
      <c r="H218" s="24">
        <v>25</v>
      </c>
      <c r="I218" s="21" t="s">
        <v>198</v>
      </c>
      <c r="J218" s="31" t="s">
        <v>199</v>
      </c>
    </row>
    <row r="219" spans="1:10" ht="22.5" customHeight="1">
      <c r="A219" s="74">
        <v>217</v>
      </c>
      <c r="B219" s="21" t="s">
        <v>775</v>
      </c>
      <c r="C219" s="21" t="s">
        <v>646</v>
      </c>
      <c r="D219" s="20">
        <v>43163</v>
      </c>
      <c r="E219" s="41" t="s">
        <v>1187</v>
      </c>
      <c r="F219" s="25">
        <v>56000</v>
      </c>
      <c r="G219" s="21" t="s">
        <v>1188</v>
      </c>
      <c r="H219" s="24">
        <v>3</v>
      </c>
      <c r="I219" s="21" t="s">
        <v>198</v>
      </c>
      <c r="J219" s="31" t="s">
        <v>199</v>
      </c>
    </row>
    <row r="220" spans="1:10" ht="22.5" customHeight="1">
      <c r="A220" s="30">
        <v>218</v>
      </c>
      <c r="B220" s="21" t="s">
        <v>775</v>
      </c>
      <c r="C220" s="21" t="s">
        <v>646</v>
      </c>
      <c r="D220" s="20">
        <v>43164</v>
      </c>
      <c r="E220" s="41" t="s">
        <v>1189</v>
      </c>
      <c r="F220" s="88">
        <v>36900</v>
      </c>
      <c r="G220" s="21" t="s">
        <v>1190</v>
      </c>
      <c r="H220" s="101">
        <v>10</v>
      </c>
      <c r="I220" s="21" t="s">
        <v>198</v>
      </c>
      <c r="J220" s="31" t="s">
        <v>199</v>
      </c>
    </row>
    <row r="221" spans="1:10" ht="22.5" customHeight="1">
      <c r="A221" s="74">
        <v>219</v>
      </c>
      <c r="B221" s="21" t="s">
        <v>775</v>
      </c>
      <c r="C221" s="21" t="s">
        <v>646</v>
      </c>
      <c r="D221" s="69">
        <v>43164</v>
      </c>
      <c r="E221" s="41" t="s">
        <v>1191</v>
      </c>
      <c r="F221" s="70">
        <v>348000</v>
      </c>
      <c r="G221" s="21" t="s">
        <v>1192</v>
      </c>
      <c r="H221" s="102">
        <v>12</v>
      </c>
      <c r="I221" s="21" t="s">
        <v>198</v>
      </c>
      <c r="J221" s="31" t="s">
        <v>199</v>
      </c>
    </row>
    <row r="222" spans="1:10" ht="22.5" customHeight="1">
      <c r="A222" s="74">
        <v>220</v>
      </c>
      <c r="B222" s="21" t="s">
        <v>775</v>
      </c>
      <c r="C222" s="21" t="s">
        <v>646</v>
      </c>
      <c r="D222" s="20">
        <v>43165</v>
      </c>
      <c r="E222" s="41" t="s">
        <v>1193</v>
      </c>
      <c r="F222" s="25">
        <v>354000</v>
      </c>
      <c r="G222" s="21" t="s">
        <v>397</v>
      </c>
      <c r="H222" s="24">
        <v>20</v>
      </c>
      <c r="I222" s="21" t="s">
        <v>198</v>
      </c>
      <c r="J222" s="31" t="s">
        <v>199</v>
      </c>
    </row>
    <row r="223" spans="1:10" ht="22.5" customHeight="1">
      <c r="A223" s="30">
        <v>221</v>
      </c>
      <c r="B223" s="21" t="s">
        <v>775</v>
      </c>
      <c r="C223" s="21" t="s">
        <v>646</v>
      </c>
      <c r="D223" s="20">
        <v>43167</v>
      </c>
      <c r="E223" s="41" t="s">
        <v>1194</v>
      </c>
      <c r="F223" s="25">
        <v>140400</v>
      </c>
      <c r="G223" s="21" t="s">
        <v>1195</v>
      </c>
      <c r="H223" s="24">
        <v>20</v>
      </c>
      <c r="I223" s="21" t="s">
        <v>198</v>
      </c>
      <c r="J223" s="31" t="s">
        <v>199</v>
      </c>
    </row>
    <row r="224" spans="1:10" ht="22.5" customHeight="1">
      <c r="A224" s="74">
        <v>222</v>
      </c>
      <c r="B224" s="21" t="s">
        <v>775</v>
      </c>
      <c r="C224" s="21" t="s">
        <v>646</v>
      </c>
      <c r="D224" s="20">
        <v>43167</v>
      </c>
      <c r="E224" s="41" t="s">
        <v>1196</v>
      </c>
      <c r="F224" s="23">
        <v>170000</v>
      </c>
      <c r="G224" s="21" t="s">
        <v>407</v>
      </c>
      <c r="H224" s="24">
        <v>10</v>
      </c>
      <c r="I224" s="21" t="s">
        <v>198</v>
      </c>
      <c r="J224" s="31" t="s">
        <v>199</v>
      </c>
    </row>
    <row r="225" spans="1:10" ht="22.5" customHeight="1">
      <c r="A225" s="74">
        <v>223</v>
      </c>
      <c r="B225" s="21" t="s">
        <v>775</v>
      </c>
      <c r="C225" s="21" t="s">
        <v>646</v>
      </c>
      <c r="D225" s="20">
        <v>43168</v>
      </c>
      <c r="E225" s="41" t="s">
        <v>1197</v>
      </c>
      <c r="F225" s="23">
        <v>218000</v>
      </c>
      <c r="G225" s="21" t="s">
        <v>397</v>
      </c>
      <c r="H225" s="24">
        <v>15</v>
      </c>
      <c r="I225" s="21" t="s">
        <v>198</v>
      </c>
      <c r="J225" s="31" t="s">
        <v>199</v>
      </c>
    </row>
    <row r="226" spans="1:10" ht="22.5" customHeight="1">
      <c r="A226" s="30">
        <v>224</v>
      </c>
      <c r="B226" s="21" t="s">
        <v>775</v>
      </c>
      <c r="C226" s="21" t="s">
        <v>646</v>
      </c>
      <c r="D226" s="20">
        <v>43174</v>
      </c>
      <c r="E226" s="41" t="s">
        <v>1198</v>
      </c>
      <c r="F226" s="23">
        <v>350000</v>
      </c>
      <c r="G226" s="21" t="s">
        <v>397</v>
      </c>
      <c r="H226" s="24">
        <v>20</v>
      </c>
      <c r="I226" s="21" t="s">
        <v>198</v>
      </c>
      <c r="J226" s="31" t="s">
        <v>199</v>
      </c>
    </row>
    <row r="227" spans="1:10" ht="22.5" customHeight="1">
      <c r="A227" s="74">
        <v>225</v>
      </c>
      <c r="B227" s="21" t="s">
        <v>775</v>
      </c>
      <c r="C227" s="21" t="s">
        <v>646</v>
      </c>
      <c r="D227" s="20">
        <v>43175</v>
      </c>
      <c r="E227" s="41" t="s">
        <v>1143</v>
      </c>
      <c r="F227" s="25">
        <v>50000</v>
      </c>
      <c r="G227" s="21" t="s">
        <v>1199</v>
      </c>
      <c r="H227" s="24">
        <v>10</v>
      </c>
      <c r="I227" s="21" t="s">
        <v>198</v>
      </c>
      <c r="J227" s="31" t="s">
        <v>199</v>
      </c>
    </row>
    <row r="228" spans="1:10" ht="22.5" customHeight="1">
      <c r="A228" s="74">
        <v>226</v>
      </c>
      <c r="B228" s="21" t="s">
        <v>775</v>
      </c>
      <c r="C228" s="21" t="s">
        <v>646</v>
      </c>
      <c r="D228" s="80">
        <v>43177</v>
      </c>
      <c r="E228" s="82" t="s">
        <v>1200</v>
      </c>
      <c r="F228" s="86">
        <v>90000</v>
      </c>
      <c r="G228" s="81" t="s">
        <v>1201</v>
      </c>
      <c r="H228" s="84">
        <v>4</v>
      </c>
      <c r="I228" s="21" t="s">
        <v>198</v>
      </c>
      <c r="J228" s="31" t="s">
        <v>199</v>
      </c>
    </row>
    <row r="229" spans="1:10" ht="22.5" customHeight="1">
      <c r="A229" s="30">
        <v>227</v>
      </c>
      <c r="B229" s="21" t="s">
        <v>775</v>
      </c>
      <c r="C229" s="21" t="s">
        <v>646</v>
      </c>
      <c r="D229" s="80">
        <v>43180</v>
      </c>
      <c r="E229" s="82" t="s">
        <v>1202</v>
      </c>
      <c r="F229" s="83">
        <v>160000</v>
      </c>
      <c r="G229" s="81" t="s">
        <v>1203</v>
      </c>
      <c r="H229" s="84">
        <v>8</v>
      </c>
      <c r="I229" s="21" t="s">
        <v>198</v>
      </c>
      <c r="J229" s="31" t="s">
        <v>199</v>
      </c>
    </row>
    <row r="230" spans="1:10" ht="22.5" customHeight="1">
      <c r="A230" s="74">
        <v>228</v>
      </c>
      <c r="B230" s="21" t="s">
        <v>775</v>
      </c>
      <c r="C230" s="21" t="s">
        <v>646</v>
      </c>
      <c r="D230" s="80">
        <v>43182</v>
      </c>
      <c r="E230" s="85" t="s">
        <v>1143</v>
      </c>
      <c r="F230" s="86">
        <v>100000</v>
      </c>
      <c r="G230" s="81" t="s">
        <v>407</v>
      </c>
      <c r="H230" s="84">
        <v>5</v>
      </c>
      <c r="I230" s="21" t="s">
        <v>198</v>
      </c>
      <c r="J230" s="31" t="s">
        <v>199</v>
      </c>
    </row>
    <row r="231" spans="1:10" ht="22.5" customHeight="1">
      <c r="A231" s="74">
        <v>229</v>
      </c>
      <c r="B231" s="21" t="s">
        <v>775</v>
      </c>
      <c r="C231" s="21" t="s">
        <v>646</v>
      </c>
      <c r="D231" s="20">
        <v>43185</v>
      </c>
      <c r="E231" s="93" t="s">
        <v>1204</v>
      </c>
      <c r="F231" s="103">
        <v>490000</v>
      </c>
      <c r="G231" s="104" t="s">
        <v>1205</v>
      </c>
      <c r="H231" s="95">
        <v>20</v>
      </c>
      <c r="I231" s="21" t="s">
        <v>198</v>
      </c>
      <c r="J231" s="31" t="s">
        <v>199</v>
      </c>
    </row>
    <row r="232" spans="1:10" ht="22.5" customHeight="1">
      <c r="A232" s="30">
        <v>230</v>
      </c>
      <c r="B232" s="21" t="s">
        <v>775</v>
      </c>
      <c r="C232" s="21" t="s">
        <v>646</v>
      </c>
      <c r="D232" s="20">
        <v>43185</v>
      </c>
      <c r="E232" s="41" t="s">
        <v>398</v>
      </c>
      <c r="F232" s="25">
        <v>400000</v>
      </c>
      <c r="G232" s="104"/>
      <c r="H232" s="24">
        <v>8</v>
      </c>
      <c r="I232" s="21" t="s">
        <v>254</v>
      </c>
      <c r="J232" s="31" t="s">
        <v>338</v>
      </c>
    </row>
    <row r="233" spans="1:10" ht="22.5" customHeight="1">
      <c r="A233" s="74">
        <v>231</v>
      </c>
      <c r="B233" s="21" t="s">
        <v>775</v>
      </c>
      <c r="C233" s="21" t="s">
        <v>646</v>
      </c>
      <c r="D233" s="20">
        <v>43186</v>
      </c>
      <c r="E233" s="105" t="s">
        <v>1206</v>
      </c>
      <c r="F233" s="106">
        <v>100000</v>
      </c>
      <c r="G233" s="110" t="s">
        <v>1207</v>
      </c>
      <c r="H233" s="111">
        <v>20</v>
      </c>
      <c r="I233" s="21" t="s">
        <v>198</v>
      </c>
      <c r="J233" s="31" t="s">
        <v>199</v>
      </c>
    </row>
    <row r="234" spans="1:10" ht="22.5" customHeight="1">
      <c r="A234" s="74">
        <v>232</v>
      </c>
      <c r="B234" s="21" t="s">
        <v>775</v>
      </c>
      <c r="C234" s="21" t="s">
        <v>646</v>
      </c>
      <c r="D234" s="20">
        <v>43188</v>
      </c>
      <c r="E234" s="105" t="s">
        <v>1204</v>
      </c>
      <c r="F234" s="106">
        <v>292000</v>
      </c>
      <c r="G234" s="110" t="s">
        <v>395</v>
      </c>
      <c r="H234" s="111">
        <v>11</v>
      </c>
      <c r="I234" s="21" t="s">
        <v>198</v>
      </c>
      <c r="J234" s="31" t="s">
        <v>199</v>
      </c>
    </row>
    <row r="235" spans="1:10" ht="22.5" customHeight="1">
      <c r="A235" s="30">
        <v>233</v>
      </c>
      <c r="B235" s="21" t="s">
        <v>775</v>
      </c>
      <c r="C235" s="21" t="s">
        <v>646</v>
      </c>
      <c r="D235" s="20">
        <v>43189</v>
      </c>
      <c r="E235" s="105" t="s">
        <v>416</v>
      </c>
      <c r="F235" s="106">
        <v>360000</v>
      </c>
      <c r="G235" s="110" t="s">
        <v>397</v>
      </c>
      <c r="H235" s="111">
        <v>18</v>
      </c>
      <c r="I235" s="21" t="s">
        <v>198</v>
      </c>
      <c r="J235" s="31" t="s">
        <v>199</v>
      </c>
    </row>
    <row r="236" spans="1:10" ht="22.5" customHeight="1">
      <c r="A236" s="74">
        <v>234</v>
      </c>
      <c r="B236" s="89" t="s">
        <v>775</v>
      </c>
      <c r="C236" s="89" t="s">
        <v>646</v>
      </c>
      <c r="D236" s="20">
        <v>43190</v>
      </c>
      <c r="E236" s="105" t="s">
        <v>1208</v>
      </c>
      <c r="F236" s="106">
        <v>100000</v>
      </c>
      <c r="G236" s="110" t="s">
        <v>1209</v>
      </c>
      <c r="H236" s="111">
        <v>5</v>
      </c>
      <c r="I236" s="21" t="s">
        <v>198</v>
      </c>
      <c r="J236" s="31" t="s">
        <v>199</v>
      </c>
    </row>
    <row r="237" spans="1:10" ht="22.5" customHeight="1">
      <c r="A237" s="74">
        <v>235</v>
      </c>
      <c r="B237" s="21" t="s">
        <v>421</v>
      </c>
      <c r="C237" s="89" t="s">
        <v>484</v>
      </c>
      <c r="D237" s="20">
        <v>43180</v>
      </c>
      <c r="E237" s="41" t="s">
        <v>1210</v>
      </c>
      <c r="F237" s="23">
        <v>327000</v>
      </c>
      <c r="G237" s="21" t="s">
        <v>403</v>
      </c>
      <c r="H237" s="24">
        <v>17</v>
      </c>
      <c r="I237" s="21" t="s">
        <v>198</v>
      </c>
      <c r="J237" s="31" t="s">
        <v>199</v>
      </c>
    </row>
    <row r="238" spans="1:10" ht="22.5" customHeight="1">
      <c r="A238" s="30">
        <v>236</v>
      </c>
      <c r="B238" s="21" t="s">
        <v>421</v>
      </c>
      <c r="C238" s="89" t="s">
        <v>484</v>
      </c>
      <c r="D238" s="20">
        <v>43181</v>
      </c>
      <c r="E238" s="41" t="s">
        <v>1211</v>
      </c>
      <c r="F238" s="25">
        <v>432000</v>
      </c>
      <c r="G238" s="21" t="s">
        <v>1212</v>
      </c>
      <c r="H238" s="24">
        <v>22</v>
      </c>
      <c r="I238" s="21" t="s">
        <v>198</v>
      </c>
      <c r="J238" s="31" t="s">
        <v>199</v>
      </c>
    </row>
    <row r="239" spans="1:10" ht="22.5" customHeight="1">
      <c r="A239" s="74">
        <v>237</v>
      </c>
      <c r="B239" s="21" t="s">
        <v>421</v>
      </c>
      <c r="C239" s="89" t="s">
        <v>484</v>
      </c>
      <c r="D239" s="20">
        <v>43181</v>
      </c>
      <c r="E239" s="41" t="s">
        <v>1213</v>
      </c>
      <c r="F239" s="23">
        <v>88000</v>
      </c>
      <c r="G239" s="21" t="s">
        <v>1126</v>
      </c>
      <c r="H239" s="24">
        <v>5</v>
      </c>
      <c r="I239" s="21" t="s">
        <v>198</v>
      </c>
      <c r="J239" s="31" t="s">
        <v>199</v>
      </c>
    </row>
    <row r="240" spans="1:10" ht="22.5" customHeight="1">
      <c r="A240" s="74">
        <v>238</v>
      </c>
      <c r="B240" s="21" t="s">
        <v>421</v>
      </c>
      <c r="C240" s="89" t="s">
        <v>484</v>
      </c>
      <c r="D240" s="20">
        <v>43187</v>
      </c>
      <c r="E240" s="105" t="s">
        <v>1214</v>
      </c>
      <c r="F240" s="106">
        <v>106000</v>
      </c>
      <c r="G240" s="21" t="s">
        <v>427</v>
      </c>
      <c r="H240" s="24">
        <v>6</v>
      </c>
      <c r="I240" s="21" t="s">
        <v>198</v>
      </c>
      <c r="J240" s="31" t="s">
        <v>199</v>
      </c>
    </row>
    <row r="241" spans="1:10" ht="22.5" customHeight="1">
      <c r="A241" s="30">
        <v>239</v>
      </c>
      <c r="B241" s="21" t="s">
        <v>421</v>
      </c>
      <c r="C241" s="89" t="s">
        <v>646</v>
      </c>
      <c r="D241" s="20">
        <v>43173</v>
      </c>
      <c r="E241" s="105" t="s">
        <v>1215</v>
      </c>
      <c r="F241" s="106">
        <v>214500</v>
      </c>
      <c r="G241" s="21" t="s">
        <v>1156</v>
      </c>
      <c r="H241" s="24">
        <v>15</v>
      </c>
      <c r="I241" s="21" t="s">
        <v>198</v>
      </c>
      <c r="J241" s="31" t="s">
        <v>209</v>
      </c>
    </row>
    <row r="242" spans="1:10" ht="22.5" customHeight="1">
      <c r="A242" s="74">
        <v>240</v>
      </c>
      <c r="B242" s="21" t="s">
        <v>421</v>
      </c>
      <c r="C242" s="89" t="s">
        <v>646</v>
      </c>
      <c r="D242" s="20">
        <v>43179</v>
      </c>
      <c r="E242" s="105" t="s">
        <v>1216</v>
      </c>
      <c r="F242" s="106">
        <v>36000</v>
      </c>
      <c r="G242" s="21" t="s">
        <v>1217</v>
      </c>
      <c r="H242" s="24">
        <v>3</v>
      </c>
      <c r="I242" s="21" t="s">
        <v>198</v>
      </c>
      <c r="J242" s="31" t="s">
        <v>490</v>
      </c>
    </row>
    <row r="243" spans="1:10" ht="22.5" customHeight="1">
      <c r="A243" s="74">
        <v>241</v>
      </c>
      <c r="B243" s="21" t="s">
        <v>421</v>
      </c>
      <c r="C243" s="89" t="s">
        <v>646</v>
      </c>
      <c r="D243" s="20">
        <v>43187</v>
      </c>
      <c r="E243" s="105" t="s">
        <v>1218</v>
      </c>
      <c r="F243" s="106">
        <v>214000</v>
      </c>
      <c r="G243" s="21" t="s">
        <v>544</v>
      </c>
      <c r="H243" s="24">
        <v>12</v>
      </c>
      <c r="I243" s="21" t="s">
        <v>198</v>
      </c>
      <c r="J243" s="31" t="s">
        <v>490</v>
      </c>
    </row>
    <row r="244" spans="1:10" ht="22.5" customHeight="1">
      <c r="A244" s="30">
        <v>242</v>
      </c>
      <c r="B244" s="21" t="s">
        <v>421</v>
      </c>
      <c r="C244" s="89" t="s">
        <v>646</v>
      </c>
      <c r="D244" s="69">
        <v>43188</v>
      </c>
      <c r="E244" s="105" t="s">
        <v>1219</v>
      </c>
      <c r="F244" s="106">
        <v>39000</v>
      </c>
      <c r="G244" s="21" t="s">
        <v>1220</v>
      </c>
      <c r="H244" s="102">
        <v>4</v>
      </c>
      <c r="I244" s="21" t="s">
        <v>198</v>
      </c>
      <c r="J244" s="31" t="s">
        <v>490</v>
      </c>
    </row>
    <row r="245" spans="1:10" ht="22.5" customHeight="1">
      <c r="A245" s="74">
        <v>243</v>
      </c>
      <c r="B245" s="21" t="s">
        <v>421</v>
      </c>
      <c r="C245" s="89" t="s">
        <v>646</v>
      </c>
      <c r="D245" s="20">
        <v>43189</v>
      </c>
      <c r="E245" s="105" t="s">
        <v>1221</v>
      </c>
      <c r="F245" s="106">
        <v>56000</v>
      </c>
      <c r="G245" s="21" t="s">
        <v>1222</v>
      </c>
      <c r="H245" s="101">
        <v>6</v>
      </c>
      <c r="I245" s="21" t="s">
        <v>198</v>
      </c>
      <c r="J245" s="31" t="s">
        <v>490</v>
      </c>
    </row>
    <row r="246" spans="1:10" ht="22.5" customHeight="1">
      <c r="A246" s="74">
        <v>244</v>
      </c>
      <c r="B246" s="21" t="s">
        <v>440</v>
      </c>
      <c r="C246" s="89" t="s">
        <v>484</v>
      </c>
      <c r="D246" s="20">
        <v>43160</v>
      </c>
      <c r="E246" s="105" t="s">
        <v>1223</v>
      </c>
      <c r="F246" s="106">
        <v>132000</v>
      </c>
      <c r="G246" s="21" t="s">
        <v>1171</v>
      </c>
      <c r="H246" s="101">
        <v>20</v>
      </c>
      <c r="I246" s="21" t="s">
        <v>198</v>
      </c>
      <c r="J246" s="31" t="s">
        <v>490</v>
      </c>
    </row>
    <row r="247" spans="1:10" ht="22.5" customHeight="1">
      <c r="A247" s="30">
        <v>245</v>
      </c>
      <c r="B247" s="21" t="s">
        <v>440</v>
      </c>
      <c r="C247" s="89" t="s">
        <v>484</v>
      </c>
      <c r="D247" s="20">
        <v>43165</v>
      </c>
      <c r="E247" s="105" t="s">
        <v>1224</v>
      </c>
      <c r="F247" s="106">
        <v>361000</v>
      </c>
      <c r="G247" s="21" t="s">
        <v>1225</v>
      </c>
      <c r="H247" s="24">
        <v>19</v>
      </c>
      <c r="I247" s="21" t="s">
        <v>198</v>
      </c>
      <c r="J247" s="31" t="s">
        <v>490</v>
      </c>
    </row>
    <row r="248" spans="1:10" ht="22.5" customHeight="1">
      <c r="A248" s="74">
        <v>246</v>
      </c>
      <c r="B248" s="21" t="s">
        <v>440</v>
      </c>
      <c r="C248" s="89" t="s">
        <v>484</v>
      </c>
      <c r="D248" s="20">
        <v>43171</v>
      </c>
      <c r="E248" s="105" t="s">
        <v>1210</v>
      </c>
      <c r="F248" s="106">
        <v>83000</v>
      </c>
      <c r="G248" s="21" t="s">
        <v>1226</v>
      </c>
      <c r="H248" s="24">
        <v>8</v>
      </c>
      <c r="I248" s="21" t="s">
        <v>198</v>
      </c>
      <c r="J248" s="31" t="s">
        <v>490</v>
      </c>
    </row>
    <row r="249" spans="1:10" ht="22.5" customHeight="1" thickBot="1">
      <c r="A249" s="90">
        <v>247</v>
      </c>
      <c r="B249" s="79" t="s">
        <v>440</v>
      </c>
      <c r="C249" s="112" t="s">
        <v>484</v>
      </c>
      <c r="D249" s="113">
        <v>43173</v>
      </c>
      <c r="E249" s="114" t="s">
        <v>1227</v>
      </c>
      <c r="F249" s="115">
        <v>180400</v>
      </c>
      <c r="G249" s="79" t="s">
        <v>1228</v>
      </c>
      <c r="H249" s="116">
        <v>10</v>
      </c>
      <c r="I249" s="79" t="s">
        <v>198</v>
      </c>
      <c r="J249" s="91" t="s">
        <v>490</v>
      </c>
    </row>
    <row r="250" spans="1:10" ht="22.5" customHeight="1"/>
    <row r="251" spans="1:10" ht="22.5" customHeight="1"/>
  </sheetData>
  <autoFilter ref="A1:J249"/>
  <phoneticPr fontId="2" type="noConversion"/>
  <dataValidations count="4">
    <dataValidation type="list" allowBlank="1" showInputMessage="1" showErrorMessage="1" sqref="B3:B111 B113:B120 B122:B249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3:I111 I113:I120 I122:I126 I128 I130:I184 I213:I249 I186:I211">
      <formula1>"카드,현금"</formula1>
    </dataValidation>
    <dataValidation type="list" allowBlank="1" showInputMessage="1" showErrorMessage="1" sqref="C3:C111 C113:C120 C122:C249">
      <formula1>"기관,시책"</formula1>
    </dataValidation>
    <dataValidation type="list" allowBlank="1" showInputMessage="1" showErrorMessage="1" sqref="I212 J113:J249 I185 J3:J111">
      <formula1>"격려금,축·부의금,오·만찬,물품구입,화분 등"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8"/>
  <sheetViews>
    <sheetView workbookViewId="0"/>
  </sheetViews>
  <sheetFormatPr defaultRowHeight="16.5"/>
  <cols>
    <col min="1" max="1" width="5.25" style="60" bestFit="1" customWidth="1"/>
    <col min="2" max="2" width="11" style="60" bestFit="1" customWidth="1"/>
    <col min="3" max="3" width="9" style="60"/>
    <col min="4" max="4" width="11.125" style="60" bestFit="1" customWidth="1"/>
    <col min="5" max="5" width="42.875" style="60" customWidth="1"/>
    <col min="6" max="6" width="12.625" style="60" customWidth="1"/>
    <col min="7" max="7" width="13.875" style="60" customWidth="1"/>
    <col min="8" max="8" width="9.25" style="60" bestFit="1" customWidth="1"/>
    <col min="9" max="11" width="9" style="60"/>
    <col min="12" max="12" width="9.875" style="60" bestFit="1" customWidth="1"/>
    <col min="13" max="16384" width="9" style="60"/>
  </cols>
  <sheetData>
    <row r="1" spans="1:10" ht="39">
      <c r="A1" s="71" t="s">
        <v>1229</v>
      </c>
      <c r="B1" s="28" t="s">
        <v>1230</v>
      </c>
      <c r="C1" s="28" t="s">
        <v>1231</v>
      </c>
      <c r="D1" s="29" t="s">
        <v>1232</v>
      </c>
      <c r="E1" s="72" t="s">
        <v>1233</v>
      </c>
      <c r="F1" s="28" t="s">
        <v>1234</v>
      </c>
      <c r="G1" s="28" t="s">
        <v>1235</v>
      </c>
      <c r="H1" s="28" t="s">
        <v>1236</v>
      </c>
      <c r="I1" s="28" t="s">
        <v>1237</v>
      </c>
      <c r="J1" s="73" t="s">
        <v>1238</v>
      </c>
    </row>
    <row r="2" spans="1:10" ht="22.5" customHeight="1">
      <c r="A2" s="74" t="s">
        <v>1239</v>
      </c>
      <c r="B2" s="61"/>
      <c r="C2" s="61"/>
      <c r="D2" s="21"/>
      <c r="E2" s="61"/>
      <c r="F2" s="75">
        <f>SUM(F3:F206)</f>
        <v>48390200</v>
      </c>
      <c r="G2" s="76"/>
      <c r="H2" s="75">
        <f>SUM(H3:H206)</f>
        <v>3128</v>
      </c>
      <c r="I2" s="61"/>
      <c r="J2" s="77"/>
    </row>
    <row r="3" spans="1:10" ht="22.5" customHeight="1">
      <c r="A3" s="74">
        <v>1</v>
      </c>
      <c r="B3" s="21" t="s">
        <v>194</v>
      </c>
      <c r="C3" s="21" t="s">
        <v>195</v>
      </c>
      <c r="D3" s="20" t="s">
        <v>1240</v>
      </c>
      <c r="E3" s="22" t="s">
        <v>1241</v>
      </c>
      <c r="F3" s="23">
        <v>206000</v>
      </c>
      <c r="G3" s="21" t="s">
        <v>1242</v>
      </c>
      <c r="H3" s="24">
        <v>25</v>
      </c>
      <c r="I3" s="21" t="s">
        <v>1243</v>
      </c>
      <c r="J3" s="31" t="s">
        <v>199</v>
      </c>
    </row>
    <row r="4" spans="1:10" ht="22.5" customHeight="1">
      <c r="A4" s="30">
        <v>2</v>
      </c>
      <c r="B4" s="21" t="s">
        <v>194</v>
      </c>
      <c r="C4" s="21" t="s">
        <v>195</v>
      </c>
      <c r="D4" s="20" t="s">
        <v>1244</v>
      </c>
      <c r="E4" s="41" t="s">
        <v>1245</v>
      </c>
      <c r="F4" s="25">
        <v>324000</v>
      </c>
      <c r="G4" s="21" t="s">
        <v>1246</v>
      </c>
      <c r="H4" s="24">
        <v>30</v>
      </c>
      <c r="I4" s="21" t="s">
        <v>198</v>
      </c>
      <c r="J4" s="31" t="s">
        <v>199</v>
      </c>
    </row>
    <row r="5" spans="1:10" ht="22.5" customHeight="1">
      <c r="A5" s="74">
        <v>3</v>
      </c>
      <c r="B5" s="68" t="s">
        <v>283</v>
      </c>
      <c r="C5" s="26" t="s">
        <v>216</v>
      </c>
      <c r="D5" s="68" t="s">
        <v>1247</v>
      </c>
      <c r="E5" s="78" t="s">
        <v>1248</v>
      </c>
      <c r="F5" s="70">
        <v>34000</v>
      </c>
      <c r="G5" s="21" t="s">
        <v>1249</v>
      </c>
      <c r="H5" s="21"/>
      <c r="I5" s="26" t="s">
        <v>198</v>
      </c>
      <c r="J5" s="32" t="s">
        <v>209</v>
      </c>
    </row>
    <row r="6" spans="1:10" ht="22.5" customHeight="1">
      <c r="A6" s="30">
        <v>4</v>
      </c>
      <c r="B6" s="68" t="s">
        <v>283</v>
      </c>
      <c r="C6" s="26" t="s">
        <v>216</v>
      </c>
      <c r="D6" s="69" t="s">
        <v>1250</v>
      </c>
      <c r="E6" s="41" t="s">
        <v>1251</v>
      </c>
      <c r="F6" s="70">
        <v>211760</v>
      </c>
      <c r="G6" s="68" t="s">
        <v>425</v>
      </c>
      <c r="H6" s="19">
        <v>12</v>
      </c>
      <c r="I6" s="26" t="s">
        <v>198</v>
      </c>
      <c r="J6" s="32" t="s">
        <v>199</v>
      </c>
    </row>
    <row r="7" spans="1:10" ht="22.5" customHeight="1">
      <c r="A7" s="74">
        <v>5</v>
      </c>
      <c r="B7" s="68" t="s">
        <v>283</v>
      </c>
      <c r="C7" s="26" t="s">
        <v>216</v>
      </c>
      <c r="D7" s="69" t="s">
        <v>1252</v>
      </c>
      <c r="E7" s="41" t="s">
        <v>1253</v>
      </c>
      <c r="F7" s="70">
        <v>60000</v>
      </c>
      <c r="G7" s="68" t="s">
        <v>1254</v>
      </c>
      <c r="H7" s="19"/>
      <c r="I7" s="26" t="s">
        <v>198</v>
      </c>
      <c r="J7" s="32" t="s">
        <v>209</v>
      </c>
    </row>
    <row r="8" spans="1:10" ht="22.5" customHeight="1">
      <c r="A8" s="30">
        <v>6</v>
      </c>
      <c r="B8" s="68" t="s">
        <v>283</v>
      </c>
      <c r="C8" s="26" t="s">
        <v>216</v>
      </c>
      <c r="D8" s="69" t="s">
        <v>1255</v>
      </c>
      <c r="E8" s="27" t="s">
        <v>1256</v>
      </c>
      <c r="F8" s="70">
        <v>60000</v>
      </c>
      <c r="G8" s="68" t="s">
        <v>1257</v>
      </c>
      <c r="H8" s="19"/>
      <c r="I8" s="26" t="s">
        <v>198</v>
      </c>
      <c r="J8" s="32" t="s">
        <v>209</v>
      </c>
    </row>
    <row r="9" spans="1:10" ht="22.5" customHeight="1">
      <c r="A9" s="74">
        <v>7</v>
      </c>
      <c r="B9" s="68" t="s">
        <v>283</v>
      </c>
      <c r="C9" s="68" t="s">
        <v>216</v>
      </c>
      <c r="D9" s="20" t="s">
        <v>1258</v>
      </c>
      <c r="E9" s="41" t="s">
        <v>1259</v>
      </c>
      <c r="F9" s="88">
        <v>30000</v>
      </c>
      <c r="G9" s="21" t="s">
        <v>1254</v>
      </c>
      <c r="H9" s="161"/>
      <c r="I9" s="21" t="s">
        <v>254</v>
      </c>
      <c r="J9" s="31" t="s">
        <v>209</v>
      </c>
    </row>
    <row r="10" spans="1:10" ht="22.5" customHeight="1">
      <c r="A10" s="30">
        <v>8</v>
      </c>
      <c r="B10" s="21" t="s">
        <v>319</v>
      </c>
      <c r="C10" s="21" t="s">
        <v>195</v>
      </c>
      <c r="D10" s="20">
        <v>43137</v>
      </c>
      <c r="E10" s="22" t="s">
        <v>1260</v>
      </c>
      <c r="F10" s="23">
        <v>336000</v>
      </c>
      <c r="G10" s="21" t="s">
        <v>1261</v>
      </c>
      <c r="H10" s="24">
        <v>12</v>
      </c>
      <c r="I10" s="21" t="s">
        <v>198</v>
      </c>
      <c r="J10" s="31" t="s">
        <v>209</v>
      </c>
    </row>
    <row r="11" spans="1:10" ht="22.5" customHeight="1">
      <c r="A11" s="74">
        <v>9</v>
      </c>
      <c r="B11" s="61" t="s">
        <v>1262</v>
      </c>
      <c r="C11" s="61" t="s">
        <v>1263</v>
      </c>
      <c r="D11" s="21" t="s">
        <v>1264</v>
      </c>
      <c r="E11" s="61" t="s">
        <v>1265</v>
      </c>
      <c r="F11" s="75">
        <v>144000</v>
      </c>
      <c r="G11" s="76" t="s">
        <v>1266</v>
      </c>
      <c r="H11" s="75">
        <v>8</v>
      </c>
      <c r="I11" s="61" t="s">
        <v>1243</v>
      </c>
      <c r="J11" s="31" t="s">
        <v>199</v>
      </c>
    </row>
    <row r="12" spans="1:10" ht="22.5" customHeight="1">
      <c r="A12" s="30">
        <v>10</v>
      </c>
      <c r="B12" s="61" t="s">
        <v>1262</v>
      </c>
      <c r="C12" s="21" t="s">
        <v>1263</v>
      </c>
      <c r="D12" s="20" t="s">
        <v>1267</v>
      </c>
      <c r="E12" s="147" t="s">
        <v>1268</v>
      </c>
      <c r="F12" s="23">
        <v>216000</v>
      </c>
      <c r="G12" s="21" t="s">
        <v>1266</v>
      </c>
      <c r="H12" s="24">
        <v>11</v>
      </c>
      <c r="I12" s="21" t="s">
        <v>1243</v>
      </c>
      <c r="J12" s="31" t="s">
        <v>338</v>
      </c>
    </row>
    <row r="13" spans="1:10" ht="22.5" customHeight="1">
      <c r="A13" s="74">
        <v>11</v>
      </c>
      <c r="B13" s="21" t="s">
        <v>272</v>
      </c>
      <c r="C13" s="21" t="s">
        <v>195</v>
      </c>
      <c r="D13" s="20" t="s">
        <v>1269</v>
      </c>
      <c r="E13" s="22" t="s">
        <v>1270</v>
      </c>
      <c r="F13" s="25">
        <v>130000</v>
      </c>
      <c r="G13" s="21" t="s">
        <v>1271</v>
      </c>
      <c r="H13" s="24">
        <v>10</v>
      </c>
      <c r="I13" s="21" t="s">
        <v>198</v>
      </c>
      <c r="J13" s="31" t="s">
        <v>199</v>
      </c>
    </row>
    <row r="14" spans="1:10" ht="22.5" customHeight="1">
      <c r="A14" s="30">
        <v>12</v>
      </c>
      <c r="B14" s="21" t="s">
        <v>272</v>
      </c>
      <c r="C14" s="21" t="s">
        <v>195</v>
      </c>
      <c r="D14" s="20" t="s">
        <v>1272</v>
      </c>
      <c r="E14" s="22" t="s">
        <v>1273</v>
      </c>
      <c r="F14" s="23">
        <v>40000</v>
      </c>
      <c r="G14" s="21" t="s">
        <v>1274</v>
      </c>
      <c r="H14" s="24"/>
      <c r="I14" s="21" t="s">
        <v>198</v>
      </c>
      <c r="J14" s="31" t="s">
        <v>209</v>
      </c>
    </row>
    <row r="15" spans="1:10" ht="22.5" customHeight="1">
      <c r="A15" s="74">
        <v>13</v>
      </c>
      <c r="B15" s="21" t="s">
        <v>272</v>
      </c>
      <c r="C15" s="21" t="s">
        <v>195</v>
      </c>
      <c r="D15" s="20" t="s">
        <v>1275</v>
      </c>
      <c r="E15" s="41" t="s">
        <v>1276</v>
      </c>
      <c r="F15" s="25">
        <v>120000</v>
      </c>
      <c r="G15" s="21" t="s">
        <v>1277</v>
      </c>
      <c r="H15" s="24">
        <v>6</v>
      </c>
      <c r="I15" s="21" t="s">
        <v>198</v>
      </c>
      <c r="J15" s="77" t="s">
        <v>199</v>
      </c>
    </row>
    <row r="16" spans="1:10" ht="22.5" customHeight="1">
      <c r="A16" s="30">
        <v>14</v>
      </c>
      <c r="B16" s="21" t="s">
        <v>272</v>
      </c>
      <c r="C16" s="21" t="s">
        <v>195</v>
      </c>
      <c r="D16" s="20" t="s">
        <v>1278</v>
      </c>
      <c r="E16" s="41" t="s">
        <v>1279</v>
      </c>
      <c r="F16" s="25">
        <v>51000</v>
      </c>
      <c r="G16" s="21" t="s">
        <v>1280</v>
      </c>
      <c r="H16" s="24">
        <v>4</v>
      </c>
      <c r="I16" s="21" t="s">
        <v>198</v>
      </c>
      <c r="J16" s="77" t="s">
        <v>199</v>
      </c>
    </row>
    <row r="17" spans="1:10" ht="22.5" customHeight="1">
      <c r="A17" s="74">
        <v>15</v>
      </c>
      <c r="B17" s="21" t="s">
        <v>272</v>
      </c>
      <c r="C17" s="21" t="s">
        <v>195</v>
      </c>
      <c r="D17" s="20" t="s">
        <v>1281</v>
      </c>
      <c r="E17" s="41" t="s">
        <v>1282</v>
      </c>
      <c r="F17" s="25">
        <v>36000</v>
      </c>
      <c r="G17" s="21" t="s">
        <v>1283</v>
      </c>
      <c r="H17" s="24">
        <v>4</v>
      </c>
      <c r="I17" s="21" t="s">
        <v>198</v>
      </c>
      <c r="J17" s="77" t="s">
        <v>199</v>
      </c>
    </row>
    <row r="18" spans="1:10" ht="22.5" customHeight="1">
      <c r="A18" s="30">
        <v>16</v>
      </c>
      <c r="B18" s="21" t="s">
        <v>277</v>
      </c>
      <c r="C18" s="21" t="s">
        <v>216</v>
      </c>
      <c r="D18" s="176">
        <v>43137</v>
      </c>
      <c r="E18" s="177" t="s">
        <v>1284</v>
      </c>
      <c r="F18" s="178">
        <v>128000</v>
      </c>
      <c r="G18" s="177" t="s">
        <v>1285</v>
      </c>
      <c r="H18" s="24"/>
      <c r="I18" s="21" t="s">
        <v>198</v>
      </c>
      <c r="J18" s="31" t="s">
        <v>209</v>
      </c>
    </row>
    <row r="19" spans="1:10" ht="22.5" customHeight="1">
      <c r="A19" s="74">
        <v>17</v>
      </c>
      <c r="B19" s="21" t="s">
        <v>287</v>
      </c>
      <c r="C19" s="21" t="s">
        <v>216</v>
      </c>
      <c r="D19" s="20">
        <v>43136</v>
      </c>
      <c r="E19" s="22" t="s">
        <v>1286</v>
      </c>
      <c r="F19" s="23">
        <v>228000</v>
      </c>
      <c r="G19" s="21" t="s">
        <v>1287</v>
      </c>
      <c r="H19" s="24">
        <v>23</v>
      </c>
      <c r="I19" s="21" t="s">
        <v>198</v>
      </c>
      <c r="J19" s="31" t="s">
        <v>199</v>
      </c>
    </row>
    <row r="20" spans="1:10" ht="22.5" customHeight="1">
      <c r="A20" s="30">
        <v>18</v>
      </c>
      <c r="B20" s="21" t="s">
        <v>287</v>
      </c>
      <c r="C20" s="21" t="s">
        <v>216</v>
      </c>
      <c r="D20" s="20">
        <v>43137</v>
      </c>
      <c r="E20" s="22" t="s">
        <v>1288</v>
      </c>
      <c r="F20" s="25">
        <v>70000</v>
      </c>
      <c r="G20" s="21" t="s">
        <v>1289</v>
      </c>
      <c r="H20" s="24">
        <v>8</v>
      </c>
      <c r="I20" s="21" t="s">
        <v>198</v>
      </c>
      <c r="J20" s="31" t="s">
        <v>199</v>
      </c>
    </row>
    <row r="21" spans="1:10" ht="22.5" customHeight="1">
      <c r="A21" s="74">
        <v>19</v>
      </c>
      <c r="B21" s="21" t="s">
        <v>224</v>
      </c>
      <c r="C21" s="21" t="s">
        <v>216</v>
      </c>
      <c r="D21" s="143">
        <v>43136</v>
      </c>
      <c r="E21" s="144" t="s">
        <v>1290</v>
      </c>
      <c r="F21" s="145">
        <v>507000</v>
      </c>
      <c r="G21" s="21" t="s">
        <v>1291</v>
      </c>
      <c r="H21" s="98">
        <v>30</v>
      </c>
      <c r="I21" s="21" t="s">
        <v>198</v>
      </c>
      <c r="J21" s="31" t="s">
        <v>209</v>
      </c>
    </row>
    <row r="22" spans="1:10" ht="22.5" customHeight="1">
      <c r="A22" s="30">
        <v>20</v>
      </c>
      <c r="B22" s="21" t="s">
        <v>224</v>
      </c>
      <c r="C22" s="21" t="s">
        <v>216</v>
      </c>
      <c r="D22" s="143">
        <v>43157</v>
      </c>
      <c r="E22" s="144" t="s">
        <v>1292</v>
      </c>
      <c r="F22" s="145">
        <v>151200</v>
      </c>
      <c r="G22" s="21" t="s">
        <v>1291</v>
      </c>
      <c r="H22" s="98"/>
      <c r="I22" s="21" t="s">
        <v>198</v>
      </c>
      <c r="J22" s="31" t="s">
        <v>209</v>
      </c>
    </row>
    <row r="23" spans="1:10" ht="22.5" customHeight="1">
      <c r="A23" s="74">
        <v>21</v>
      </c>
      <c r="B23" s="21" t="s">
        <v>224</v>
      </c>
      <c r="C23" s="21" t="s">
        <v>216</v>
      </c>
      <c r="D23" s="143">
        <v>43158</v>
      </c>
      <c r="E23" s="144" t="s">
        <v>1293</v>
      </c>
      <c r="F23" s="145">
        <v>32000</v>
      </c>
      <c r="G23" s="21" t="s">
        <v>1294</v>
      </c>
      <c r="H23" s="98">
        <v>4</v>
      </c>
      <c r="I23" s="21" t="s">
        <v>198</v>
      </c>
      <c r="J23" s="31" t="s">
        <v>199</v>
      </c>
    </row>
    <row r="24" spans="1:10" ht="22.5" customHeight="1">
      <c r="A24" s="30">
        <v>22</v>
      </c>
      <c r="B24" s="21" t="s">
        <v>228</v>
      </c>
      <c r="C24" s="21" t="s">
        <v>216</v>
      </c>
      <c r="D24" s="20">
        <v>43157</v>
      </c>
      <c r="E24" s="22" t="s">
        <v>1295</v>
      </c>
      <c r="F24" s="23">
        <v>100000</v>
      </c>
      <c r="G24" s="21" t="s">
        <v>1296</v>
      </c>
      <c r="H24" s="24">
        <v>40</v>
      </c>
      <c r="I24" s="21" t="s">
        <v>254</v>
      </c>
      <c r="J24" s="31" t="s">
        <v>255</v>
      </c>
    </row>
    <row r="25" spans="1:10" ht="22.5" customHeight="1">
      <c r="A25" s="74">
        <v>23</v>
      </c>
      <c r="B25" s="21" t="s">
        <v>215</v>
      </c>
      <c r="C25" s="21" t="s">
        <v>216</v>
      </c>
      <c r="D25" s="143">
        <v>43137</v>
      </c>
      <c r="E25" s="144" t="s">
        <v>1297</v>
      </c>
      <c r="F25" s="145">
        <v>220000</v>
      </c>
      <c r="G25" s="21" t="s">
        <v>1298</v>
      </c>
      <c r="H25" s="24"/>
      <c r="I25" s="21" t="s">
        <v>198</v>
      </c>
      <c r="J25" s="31" t="s">
        <v>209</v>
      </c>
    </row>
    <row r="26" spans="1:10" ht="22.5" customHeight="1">
      <c r="A26" s="30">
        <v>24</v>
      </c>
      <c r="B26" s="21" t="s">
        <v>215</v>
      </c>
      <c r="C26" s="21" t="s">
        <v>216</v>
      </c>
      <c r="D26" s="143">
        <v>43137</v>
      </c>
      <c r="E26" s="144" t="s">
        <v>217</v>
      </c>
      <c r="F26" s="145">
        <v>298000</v>
      </c>
      <c r="G26" s="21" t="s">
        <v>1299</v>
      </c>
      <c r="H26" s="24"/>
      <c r="I26" s="21" t="s">
        <v>198</v>
      </c>
      <c r="J26" s="31" t="s">
        <v>1300</v>
      </c>
    </row>
    <row r="27" spans="1:10" ht="22.5" customHeight="1">
      <c r="A27" s="74">
        <v>25</v>
      </c>
      <c r="B27" s="21" t="s">
        <v>215</v>
      </c>
      <c r="C27" s="21" t="s">
        <v>216</v>
      </c>
      <c r="D27" s="143">
        <v>43153</v>
      </c>
      <c r="E27" s="144" t="s">
        <v>219</v>
      </c>
      <c r="F27" s="145">
        <v>102000</v>
      </c>
      <c r="G27" s="21" t="s">
        <v>1301</v>
      </c>
      <c r="H27" s="24">
        <v>6</v>
      </c>
      <c r="I27" s="21" t="s">
        <v>198</v>
      </c>
      <c r="J27" s="31" t="s">
        <v>199</v>
      </c>
    </row>
    <row r="28" spans="1:10" ht="22.5" customHeight="1">
      <c r="A28" s="30">
        <v>26</v>
      </c>
      <c r="B28" s="21" t="s">
        <v>231</v>
      </c>
      <c r="C28" s="21" t="s">
        <v>216</v>
      </c>
      <c r="D28" s="20" t="s">
        <v>1302</v>
      </c>
      <c r="E28" s="147" t="s">
        <v>1303</v>
      </c>
      <c r="F28" s="23">
        <v>73000</v>
      </c>
      <c r="G28" s="21" t="s">
        <v>1304</v>
      </c>
      <c r="H28" s="24">
        <v>3</v>
      </c>
      <c r="I28" s="21" t="s">
        <v>198</v>
      </c>
      <c r="J28" s="31"/>
    </row>
    <row r="29" spans="1:10" ht="22.5" customHeight="1">
      <c r="A29" s="74">
        <v>27</v>
      </c>
      <c r="B29" s="21" t="s">
        <v>231</v>
      </c>
      <c r="C29" s="21" t="s">
        <v>216</v>
      </c>
      <c r="D29" s="20" t="s">
        <v>1305</v>
      </c>
      <c r="E29" s="147" t="s">
        <v>1303</v>
      </c>
      <c r="F29" s="25">
        <v>233000</v>
      </c>
      <c r="G29" s="21" t="s">
        <v>1306</v>
      </c>
      <c r="H29" s="24">
        <v>16</v>
      </c>
      <c r="I29" s="21" t="s">
        <v>198</v>
      </c>
      <c r="J29" s="31"/>
    </row>
    <row r="30" spans="1:10" ht="22.5" customHeight="1">
      <c r="A30" s="30">
        <v>28</v>
      </c>
      <c r="B30" s="21" t="s">
        <v>241</v>
      </c>
      <c r="C30" s="21" t="s">
        <v>195</v>
      </c>
      <c r="D30" s="20">
        <v>43136</v>
      </c>
      <c r="E30" s="22" t="s">
        <v>1307</v>
      </c>
      <c r="F30" s="23">
        <v>220000</v>
      </c>
      <c r="G30" s="21" t="s">
        <v>1280</v>
      </c>
      <c r="H30" s="24">
        <v>21</v>
      </c>
      <c r="I30" s="21" t="s">
        <v>198</v>
      </c>
      <c r="J30" s="31" t="s">
        <v>199</v>
      </c>
    </row>
    <row r="31" spans="1:10" ht="22.5" customHeight="1">
      <c r="A31" s="74">
        <v>29</v>
      </c>
      <c r="B31" s="21" t="s">
        <v>241</v>
      </c>
      <c r="C31" s="21" t="s">
        <v>195</v>
      </c>
      <c r="D31" s="20">
        <v>43136</v>
      </c>
      <c r="E31" s="22" t="s">
        <v>1307</v>
      </c>
      <c r="F31" s="25">
        <v>56000</v>
      </c>
      <c r="G31" s="21" t="s">
        <v>1308</v>
      </c>
      <c r="H31" s="24">
        <v>7</v>
      </c>
      <c r="I31" s="21" t="s">
        <v>198</v>
      </c>
      <c r="J31" s="31" t="s">
        <v>199</v>
      </c>
    </row>
    <row r="32" spans="1:10" ht="22.5" customHeight="1">
      <c r="A32" s="30">
        <v>30</v>
      </c>
      <c r="B32" s="21" t="s">
        <v>241</v>
      </c>
      <c r="C32" s="21" t="s">
        <v>195</v>
      </c>
      <c r="D32" s="20">
        <v>43144</v>
      </c>
      <c r="E32" s="22" t="s">
        <v>1309</v>
      </c>
      <c r="F32" s="23">
        <v>142000</v>
      </c>
      <c r="G32" s="21" t="s">
        <v>1310</v>
      </c>
      <c r="H32" s="24">
        <v>10</v>
      </c>
      <c r="I32" s="21" t="s">
        <v>198</v>
      </c>
      <c r="J32" s="31" t="s">
        <v>199</v>
      </c>
    </row>
    <row r="33" spans="1:12" ht="22.5" customHeight="1">
      <c r="A33" s="74">
        <v>31</v>
      </c>
      <c r="B33" s="21" t="s">
        <v>241</v>
      </c>
      <c r="C33" s="21" t="s">
        <v>195</v>
      </c>
      <c r="D33" s="20">
        <v>43138</v>
      </c>
      <c r="E33" s="22" t="s">
        <v>1307</v>
      </c>
      <c r="F33" s="25">
        <v>70000</v>
      </c>
      <c r="G33" s="21" t="s">
        <v>1310</v>
      </c>
      <c r="H33" s="24">
        <v>6</v>
      </c>
      <c r="I33" s="21" t="s">
        <v>198</v>
      </c>
      <c r="J33" s="31" t="s">
        <v>199</v>
      </c>
    </row>
    <row r="34" spans="1:12" ht="22.5" customHeight="1">
      <c r="A34" s="30">
        <v>32</v>
      </c>
      <c r="B34" s="21" t="s">
        <v>241</v>
      </c>
      <c r="C34" s="21" t="s">
        <v>195</v>
      </c>
      <c r="D34" s="20">
        <v>43139</v>
      </c>
      <c r="E34" s="22" t="s">
        <v>1307</v>
      </c>
      <c r="F34" s="25">
        <v>38000</v>
      </c>
      <c r="G34" s="21" t="s">
        <v>1310</v>
      </c>
      <c r="H34" s="24">
        <v>5</v>
      </c>
      <c r="I34" s="21" t="s">
        <v>198</v>
      </c>
      <c r="J34" s="31" t="s">
        <v>199</v>
      </c>
    </row>
    <row r="35" spans="1:12" ht="22.5" customHeight="1">
      <c r="A35" s="74">
        <v>33</v>
      </c>
      <c r="B35" s="21" t="s">
        <v>241</v>
      </c>
      <c r="C35" s="21" t="s">
        <v>195</v>
      </c>
      <c r="D35" s="20">
        <v>43153</v>
      </c>
      <c r="E35" s="41" t="s">
        <v>1311</v>
      </c>
      <c r="F35" s="25">
        <v>26000</v>
      </c>
      <c r="G35" s="21" t="s">
        <v>1312</v>
      </c>
      <c r="H35" s="24">
        <v>4</v>
      </c>
      <c r="I35" s="21" t="s">
        <v>198</v>
      </c>
      <c r="J35" s="31" t="s">
        <v>199</v>
      </c>
    </row>
    <row r="36" spans="1:12" ht="22.5" customHeight="1">
      <c r="A36" s="30">
        <v>34</v>
      </c>
      <c r="B36" s="21" t="s">
        <v>515</v>
      </c>
      <c r="C36" s="21" t="s">
        <v>195</v>
      </c>
      <c r="D36" s="20">
        <v>43138</v>
      </c>
      <c r="E36" s="22" t="s">
        <v>1313</v>
      </c>
      <c r="F36" s="23">
        <v>56000</v>
      </c>
      <c r="G36" s="21" t="s">
        <v>1274</v>
      </c>
      <c r="H36" s="24"/>
      <c r="I36" s="21" t="s">
        <v>198</v>
      </c>
      <c r="J36" s="31" t="s">
        <v>209</v>
      </c>
    </row>
    <row r="37" spans="1:12" ht="22.5" customHeight="1">
      <c r="A37" s="74">
        <v>35</v>
      </c>
      <c r="B37" s="21" t="s">
        <v>515</v>
      </c>
      <c r="C37" s="21" t="s">
        <v>195</v>
      </c>
      <c r="D37" s="20">
        <v>43138</v>
      </c>
      <c r="E37" s="41" t="s">
        <v>1314</v>
      </c>
      <c r="F37" s="25">
        <v>38000</v>
      </c>
      <c r="G37" s="21" t="s">
        <v>1274</v>
      </c>
      <c r="H37" s="24"/>
      <c r="I37" s="21" t="s">
        <v>198</v>
      </c>
      <c r="J37" s="31" t="s">
        <v>209</v>
      </c>
    </row>
    <row r="38" spans="1:12" ht="22.5" customHeight="1">
      <c r="A38" s="30">
        <v>36</v>
      </c>
      <c r="B38" s="21" t="s">
        <v>368</v>
      </c>
      <c r="C38" s="21" t="s">
        <v>216</v>
      </c>
      <c r="D38" s="20">
        <v>43140</v>
      </c>
      <c r="E38" s="22" t="s">
        <v>1315</v>
      </c>
      <c r="F38" s="23">
        <v>82000</v>
      </c>
      <c r="G38" s="21" t="s">
        <v>1316</v>
      </c>
      <c r="H38" s="24">
        <v>6</v>
      </c>
      <c r="I38" s="21" t="s">
        <v>198</v>
      </c>
      <c r="J38" s="31" t="s">
        <v>199</v>
      </c>
    </row>
    <row r="39" spans="1:12" ht="22.5" customHeight="1">
      <c r="A39" s="74">
        <v>37</v>
      </c>
      <c r="B39" s="21" t="s">
        <v>280</v>
      </c>
      <c r="C39" s="21" t="s">
        <v>195</v>
      </c>
      <c r="D39" s="20">
        <v>43157</v>
      </c>
      <c r="E39" s="22" t="s">
        <v>1317</v>
      </c>
      <c r="F39" s="23">
        <v>30000</v>
      </c>
      <c r="G39" s="21" t="s">
        <v>1318</v>
      </c>
      <c r="H39" s="24">
        <v>3</v>
      </c>
      <c r="I39" s="21" t="s">
        <v>198</v>
      </c>
      <c r="J39" s="31" t="s">
        <v>199</v>
      </c>
    </row>
    <row r="40" spans="1:12" ht="22.5" customHeight="1">
      <c r="A40" s="30">
        <v>38</v>
      </c>
      <c r="B40" s="21" t="s">
        <v>656</v>
      </c>
      <c r="C40" s="21" t="s">
        <v>195</v>
      </c>
      <c r="D40" s="20">
        <v>43136</v>
      </c>
      <c r="E40" s="22" t="s">
        <v>1319</v>
      </c>
      <c r="F40" s="23">
        <v>210000</v>
      </c>
      <c r="G40" s="21" t="s">
        <v>1320</v>
      </c>
      <c r="H40" s="24">
        <v>9</v>
      </c>
      <c r="I40" s="21" t="s">
        <v>198</v>
      </c>
      <c r="J40" s="31" t="s">
        <v>199</v>
      </c>
    </row>
    <row r="41" spans="1:12" ht="22.5" customHeight="1">
      <c r="A41" s="74">
        <v>39</v>
      </c>
      <c r="B41" s="274" t="s">
        <v>656</v>
      </c>
      <c r="C41" s="274" t="s">
        <v>195</v>
      </c>
      <c r="D41" s="275">
        <v>43158</v>
      </c>
      <c r="E41" s="276" t="s">
        <v>1321</v>
      </c>
      <c r="F41" s="277">
        <v>350000</v>
      </c>
      <c r="G41" s="274" t="s">
        <v>1322</v>
      </c>
      <c r="H41" s="278">
        <v>23</v>
      </c>
      <c r="I41" s="274" t="s">
        <v>198</v>
      </c>
      <c r="J41" s="279" t="s">
        <v>199</v>
      </c>
    </row>
    <row r="42" spans="1:12" ht="22.5" customHeight="1">
      <c r="A42" s="30">
        <v>40</v>
      </c>
      <c r="B42" s="21" t="s">
        <v>250</v>
      </c>
      <c r="C42" s="21" t="s">
        <v>216</v>
      </c>
      <c r="D42" s="80">
        <v>43145</v>
      </c>
      <c r="E42" s="190" t="s">
        <v>1323</v>
      </c>
      <c r="F42" s="23">
        <v>638000</v>
      </c>
      <c r="G42" s="21" t="s">
        <v>1324</v>
      </c>
      <c r="H42" s="24">
        <v>30</v>
      </c>
      <c r="I42" s="21" t="s">
        <v>198</v>
      </c>
      <c r="J42" s="31" t="s">
        <v>199</v>
      </c>
    </row>
    <row r="43" spans="1:12" ht="22.5" customHeight="1">
      <c r="A43" s="74">
        <v>41</v>
      </c>
      <c r="B43" s="21" t="s">
        <v>262</v>
      </c>
      <c r="C43" s="21" t="s">
        <v>195</v>
      </c>
      <c r="D43" s="20" t="s">
        <v>1325</v>
      </c>
      <c r="E43" s="61" t="s">
        <v>1326</v>
      </c>
      <c r="F43" s="25">
        <v>31000</v>
      </c>
      <c r="G43" s="21" t="s">
        <v>1327</v>
      </c>
      <c r="H43" s="24">
        <v>3</v>
      </c>
      <c r="I43" s="21" t="s">
        <v>198</v>
      </c>
      <c r="J43" s="77" t="s">
        <v>199</v>
      </c>
    </row>
    <row r="44" spans="1:12" ht="22.5" customHeight="1">
      <c r="A44" s="30">
        <v>42</v>
      </c>
      <c r="B44" s="21" t="s">
        <v>262</v>
      </c>
      <c r="C44" s="21" t="s">
        <v>195</v>
      </c>
      <c r="D44" s="20" t="s">
        <v>1328</v>
      </c>
      <c r="E44" s="61" t="s">
        <v>1326</v>
      </c>
      <c r="F44" s="23">
        <v>16000</v>
      </c>
      <c r="G44" s="21" t="s">
        <v>1329</v>
      </c>
      <c r="H44" s="24">
        <v>2</v>
      </c>
      <c r="I44" s="21" t="s">
        <v>198</v>
      </c>
      <c r="J44" s="31" t="s">
        <v>199</v>
      </c>
      <c r="L44" s="62"/>
    </row>
    <row r="45" spans="1:12" ht="22.5" customHeight="1">
      <c r="A45" s="74">
        <v>43</v>
      </c>
      <c r="B45" s="21" t="s">
        <v>262</v>
      </c>
      <c r="C45" s="21" t="s">
        <v>195</v>
      </c>
      <c r="D45" s="20" t="s">
        <v>1330</v>
      </c>
      <c r="E45" s="61" t="s">
        <v>1326</v>
      </c>
      <c r="F45" s="25">
        <v>32000</v>
      </c>
      <c r="G45" s="21" t="s">
        <v>1331</v>
      </c>
      <c r="H45" s="24">
        <v>3</v>
      </c>
      <c r="I45" s="21" t="s">
        <v>198</v>
      </c>
      <c r="J45" s="31" t="s">
        <v>199</v>
      </c>
    </row>
    <row r="46" spans="1:12" ht="22.5" customHeight="1">
      <c r="A46" s="30">
        <v>44</v>
      </c>
      <c r="B46" s="21" t="s">
        <v>262</v>
      </c>
      <c r="C46" s="21" t="s">
        <v>195</v>
      </c>
      <c r="D46" s="20" t="s">
        <v>1332</v>
      </c>
      <c r="E46" s="61" t="s">
        <v>1326</v>
      </c>
      <c r="F46" s="23">
        <v>136000</v>
      </c>
      <c r="G46" s="21" t="s">
        <v>1333</v>
      </c>
      <c r="H46" s="24">
        <v>8</v>
      </c>
      <c r="I46" s="21" t="s">
        <v>198</v>
      </c>
      <c r="J46" s="31" t="s">
        <v>199</v>
      </c>
    </row>
    <row r="47" spans="1:12" ht="22.5" customHeight="1">
      <c r="A47" s="74">
        <v>45</v>
      </c>
      <c r="B47" s="21" t="s">
        <v>262</v>
      </c>
      <c r="C47" s="21" t="s">
        <v>195</v>
      </c>
      <c r="D47" s="20" t="s">
        <v>1334</v>
      </c>
      <c r="E47" s="61" t="s">
        <v>1326</v>
      </c>
      <c r="F47" s="25">
        <v>27000</v>
      </c>
      <c r="G47" s="21" t="s">
        <v>1327</v>
      </c>
      <c r="H47" s="24">
        <v>3</v>
      </c>
      <c r="I47" s="21" t="s">
        <v>198</v>
      </c>
      <c r="J47" s="77" t="s">
        <v>199</v>
      </c>
    </row>
    <row r="48" spans="1:12" ht="22.5" customHeight="1">
      <c r="A48" s="30">
        <v>46</v>
      </c>
      <c r="B48" s="21" t="s">
        <v>943</v>
      </c>
      <c r="C48" s="21" t="s">
        <v>195</v>
      </c>
      <c r="D48" s="20" t="s">
        <v>1335</v>
      </c>
      <c r="E48" s="22" t="s">
        <v>1336</v>
      </c>
      <c r="F48" s="23">
        <v>84660</v>
      </c>
      <c r="G48" s="21" t="s">
        <v>1299</v>
      </c>
      <c r="H48" s="24">
        <v>30</v>
      </c>
      <c r="I48" s="21" t="s">
        <v>198</v>
      </c>
      <c r="J48" s="31" t="s">
        <v>199</v>
      </c>
    </row>
    <row r="49" spans="1:10" ht="22.5" customHeight="1">
      <c r="A49" s="74">
        <v>47</v>
      </c>
      <c r="B49" s="61" t="s">
        <v>1337</v>
      </c>
      <c r="C49" s="61" t="s">
        <v>1263</v>
      </c>
      <c r="D49" s="21" t="s">
        <v>1338</v>
      </c>
      <c r="E49" s="61" t="s">
        <v>1339</v>
      </c>
      <c r="F49" s="75">
        <v>113000</v>
      </c>
      <c r="G49" s="76" t="s">
        <v>1340</v>
      </c>
      <c r="H49" s="75">
        <v>6</v>
      </c>
      <c r="I49" s="61" t="s">
        <v>1243</v>
      </c>
      <c r="J49" s="31" t="s">
        <v>199</v>
      </c>
    </row>
    <row r="50" spans="1:10" ht="22.5" customHeight="1">
      <c r="A50" s="30">
        <v>48</v>
      </c>
      <c r="B50" s="21" t="s">
        <v>682</v>
      </c>
      <c r="C50" s="21" t="s">
        <v>195</v>
      </c>
      <c r="D50" s="20" t="s">
        <v>1272</v>
      </c>
      <c r="E50" s="22" t="s">
        <v>1341</v>
      </c>
      <c r="F50" s="23">
        <v>80000</v>
      </c>
      <c r="G50" s="21" t="s">
        <v>1246</v>
      </c>
      <c r="H50" s="24">
        <v>10</v>
      </c>
      <c r="I50" s="21" t="s">
        <v>198</v>
      </c>
      <c r="J50" s="31" t="s">
        <v>199</v>
      </c>
    </row>
    <row r="51" spans="1:10" ht="22.5" customHeight="1">
      <c r="A51" s="74">
        <v>49</v>
      </c>
      <c r="B51" s="21" t="s">
        <v>682</v>
      </c>
      <c r="C51" s="21" t="s">
        <v>195</v>
      </c>
      <c r="D51" s="20" t="s">
        <v>1342</v>
      </c>
      <c r="E51" s="22" t="s">
        <v>1341</v>
      </c>
      <c r="F51" s="25">
        <v>64000</v>
      </c>
      <c r="G51" s="21" t="s">
        <v>1343</v>
      </c>
      <c r="H51" s="24">
        <v>6</v>
      </c>
      <c r="I51" s="21" t="s">
        <v>198</v>
      </c>
      <c r="J51" s="31" t="s">
        <v>199</v>
      </c>
    </row>
    <row r="52" spans="1:10" ht="22.5" customHeight="1">
      <c r="A52" s="30">
        <v>50</v>
      </c>
      <c r="B52" s="21" t="s">
        <v>682</v>
      </c>
      <c r="C52" s="21" t="s">
        <v>195</v>
      </c>
      <c r="D52" s="20" t="s">
        <v>1278</v>
      </c>
      <c r="E52" s="22" t="s">
        <v>1341</v>
      </c>
      <c r="F52" s="23">
        <v>217000</v>
      </c>
      <c r="G52" s="21" t="s">
        <v>1344</v>
      </c>
      <c r="H52" s="24">
        <v>12</v>
      </c>
      <c r="I52" s="21" t="s">
        <v>198</v>
      </c>
      <c r="J52" s="31" t="s">
        <v>199</v>
      </c>
    </row>
    <row r="53" spans="1:10" ht="22.5" customHeight="1">
      <c r="A53" s="74">
        <v>51</v>
      </c>
      <c r="B53" s="81" t="s">
        <v>206</v>
      </c>
      <c r="C53" s="81" t="s">
        <v>216</v>
      </c>
      <c r="D53" s="80">
        <v>43136</v>
      </c>
      <c r="E53" s="82" t="s">
        <v>1345</v>
      </c>
      <c r="F53" s="83">
        <v>480000</v>
      </c>
      <c r="G53" s="81" t="s">
        <v>1346</v>
      </c>
      <c r="H53" s="84">
        <v>24</v>
      </c>
      <c r="I53" s="81" t="s">
        <v>198</v>
      </c>
      <c r="J53" s="191" t="s">
        <v>199</v>
      </c>
    </row>
    <row r="54" spans="1:10" ht="22.5" customHeight="1">
      <c r="A54" s="30">
        <v>52</v>
      </c>
      <c r="B54" s="81" t="s">
        <v>206</v>
      </c>
      <c r="C54" s="81" t="s">
        <v>195</v>
      </c>
      <c r="D54" s="80">
        <v>43144</v>
      </c>
      <c r="E54" s="85" t="s">
        <v>1347</v>
      </c>
      <c r="F54" s="86">
        <v>68120</v>
      </c>
      <c r="G54" s="81" t="s">
        <v>1348</v>
      </c>
      <c r="H54" s="84"/>
      <c r="I54" s="81" t="s">
        <v>198</v>
      </c>
      <c r="J54" s="87" t="s">
        <v>209</v>
      </c>
    </row>
    <row r="55" spans="1:10" ht="22.5" customHeight="1">
      <c r="A55" s="74">
        <v>53</v>
      </c>
      <c r="B55" s="81" t="s">
        <v>206</v>
      </c>
      <c r="C55" s="81" t="s">
        <v>195</v>
      </c>
      <c r="D55" s="80">
        <v>43144</v>
      </c>
      <c r="E55" s="82" t="s">
        <v>1345</v>
      </c>
      <c r="F55" s="86">
        <v>253900</v>
      </c>
      <c r="G55" s="81" t="s">
        <v>1349</v>
      </c>
      <c r="H55" s="84">
        <v>13</v>
      </c>
      <c r="I55" s="81" t="s">
        <v>198</v>
      </c>
      <c r="J55" s="87" t="s">
        <v>199</v>
      </c>
    </row>
    <row r="56" spans="1:10" ht="22.5" customHeight="1">
      <c r="A56" s="30">
        <v>54</v>
      </c>
      <c r="B56" s="192" t="s">
        <v>453</v>
      </c>
      <c r="C56" s="192" t="s">
        <v>216</v>
      </c>
      <c r="D56" s="193">
        <v>43138</v>
      </c>
      <c r="E56" s="194" t="s">
        <v>1350</v>
      </c>
      <c r="F56" s="195">
        <v>85000</v>
      </c>
      <c r="G56" s="192" t="s">
        <v>1351</v>
      </c>
      <c r="H56" s="196">
        <v>5</v>
      </c>
      <c r="I56" s="192" t="s">
        <v>1352</v>
      </c>
      <c r="J56" s="197" t="s">
        <v>199</v>
      </c>
    </row>
    <row r="57" spans="1:10" ht="22.5" customHeight="1">
      <c r="A57" s="74">
        <v>55</v>
      </c>
      <c r="B57" s="21" t="s">
        <v>453</v>
      </c>
      <c r="C57" s="21" t="s">
        <v>216</v>
      </c>
      <c r="D57" s="193">
        <v>43145</v>
      </c>
      <c r="E57" s="41" t="s">
        <v>1353</v>
      </c>
      <c r="F57" s="25">
        <v>400000</v>
      </c>
      <c r="G57" s="21" t="s">
        <v>1354</v>
      </c>
      <c r="H57" s="24">
        <v>35</v>
      </c>
      <c r="I57" s="21" t="s">
        <v>1352</v>
      </c>
      <c r="J57" s="77" t="s">
        <v>199</v>
      </c>
    </row>
    <row r="58" spans="1:10" ht="22.5" customHeight="1">
      <c r="A58" s="30">
        <v>56</v>
      </c>
      <c r="B58" s="21" t="s">
        <v>453</v>
      </c>
      <c r="C58" s="21" t="s">
        <v>216</v>
      </c>
      <c r="D58" s="193">
        <v>43145</v>
      </c>
      <c r="E58" s="63" t="s">
        <v>1350</v>
      </c>
      <c r="F58" s="23">
        <v>324000</v>
      </c>
      <c r="G58" s="21" t="s">
        <v>1354</v>
      </c>
      <c r="H58" s="24">
        <v>31</v>
      </c>
      <c r="I58" s="21" t="s">
        <v>1352</v>
      </c>
      <c r="J58" s="77" t="s">
        <v>199</v>
      </c>
    </row>
    <row r="59" spans="1:10" ht="22.5" customHeight="1">
      <c r="A59" s="74">
        <v>57</v>
      </c>
      <c r="B59" s="21" t="s">
        <v>453</v>
      </c>
      <c r="C59" s="21" t="s">
        <v>216</v>
      </c>
      <c r="D59" s="193">
        <v>43159</v>
      </c>
      <c r="E59" s="41" t="s">
        <v>1353</v>
      </c>
      <c r="F59" s="25">
        <v>120000</v>
      </c>
      <c r="G59" s="21" t="s">
        <v>1355</v>
      </c>
      <c r="H59" s="24">
        <v>11</v>
      </c>
      <c r="I59" s="21" t="s">
        <v>1352</v>
      </c>
      <c r="J59" s="77" t="s">
        <v>199</v>
      </c>
    </row>
    <row r="60" spans="1:10" ht="22.5" customHeight="1">
      <c r="A60" s="30">
        <v>58</v>
      </c>
      <c r="B60" s="21" t="s">
        <v>620</v>
      </c>
      <c r="C60" s="21" t="s">
        <v>1356</v>
      </c>
      <c r="D60" s="20" t="s">
        <v>1357</v>
      </c>
      <c r="E60" s="22" t="s">
        <v>1358</v>
      </c>
      <c r="F60" s="23">
        <v>50000</v>
      </c>
      <c r="G60" s="21" t="s">
        <v>1359</v>
      </c>
      <c r="H60" s="24">
        <v>0</v>
      </c>
      <c r="I60" s="21" t="s">
        <v>1352</v>
      </c>
      <c r="J60" s="31" t="s">
        <v>626</v>
      </c>
    </row>
    <row r="61" spans="1:10" ht="22.5" customHeight="1">
      <c r="A61" s="74">
        <v>59</v>
      </c>
      <c r="B61" s="21" t="s">
        <v>620</v>
      </c>
      <c r="C61" s="21" t="s">
        <v>1356</v>
      </c>
      <c r="D61" s="20" t="s">
        <v>1357</v>
      </c>
      <c r="E61" s="41" t="s">
        <v>1360</v>
      </c>
      <c r="F61" s="25">
        <v>64000</v>
      </c>
      <c r="G61" s="21" t="s">
        <v>1361</v>
      </c>
      <c r="H61" s="24">
        <v>8</v>
      </c>
      <c r="I61" s="21" t="s">
        <v>1352</v>
      </c>
      <c r="J61" s="31" t="s">
        <v>199</v>
      </c>
    </row>
    <row r="62" spans="1:10" ht="22.5" customHeight="1">
      <c r="A62" s="30">
        <v>60</v>
      </c>
      <c r="B62" s="21" t="s">
        <v>620</v>
      </c>
      <c r="C62" s="21" t="s">
        <v>1356</v>
      </c>
      <c r="D62" s="20" t="s">
        <v>1362</v>
      </c>
      <c r="E62" s="22" t="s">
        <v>1363</v>
      </c>
      <c r="F62" s="23">
        <v>210000</v>
      </c>
      <c r="G62" s="21" t="s">
        <v>1364</v>
      </c>
      <c r="H62" s="24">
        <v>14</v>
      </c>
      <c r="I62" s="21" t="s">
        <v>1352</v>
      </c>
      <c r="J62" s="31" t="s">
        <v>199</v>
      </c>
    </row>
    <row r="63" spans="1:10" ht="22.5" customHeight="1">
      <c r="A63" s="74">
        <v>61</v>
      </c>
      <c r="B63" s="21" t="s">
        <v>1365</v>
      </c>
      <c r="C63" s="21" t="s">
        <v>195</v>
      </c>
      <c r="D63" s="20" t="s">
        <v>1366</v>
      </c>
      <c r="E63" s="63" t="s">
        <v>1367</v>
      </c>
      <c r="F63" s="23">
        <v>154500</v>
      </c>
      <c r="G63" s="21" t="s">
        <v>1368</v>
      </c>
      <c r="H63" s="24">
        <v>9</v>
      </c>
      <c r="I63" s="21" t="s">
        <v>198</v>
      </c>
      <c r="J63" s="31" t="s">
        <v>199</v>
      </c>
    </row>
    <row r="64" spans="1:10" ht="22.5" customHeight="1">
      <c r="A64" s="30">
        <v>62</v>
      </c>
      <c r="B64" s="21" t="s">
        <v>1365</v>
      </c>
      <c r="C64" s="21" t="s">
        <v>195</v>
      </c>
      <c r="D64" s="20" t="s">
        <v>1369</v>
      </c>
      <c r="E64" s="41" t="s">
        <v>1370</v>
      </c>
      <c r="F64" s="25">
        <v>75000</v>
      </c>
      <c r="G64" s="21" t="s">
        <v>1371</v>
      </c>
      <c r="H64" s="24">
        <v>7</v>
      </c>
      <c r="I64" s="21" t="s">
        <v>1352</v>
      </c>
      <c r="J64" s="31" t="s">
        <v>1372</v>
      </c>
    </row>
    <row r="65" spans="1:10" ht="22.5" customHeight="1">
      <c r="A65" s="74">
        <v>63</v>
      </c>
      <c r="B65" s="21" t="s">
        <v>445</v>
      </c>
      <c r="C65" s="21" t="s">
        <v>1356</v>
      </c>
      <c r="D65" s="20">
        <v>43143</v>
      </c>
      <c r="E65" s="22" t="s">
        <v>1373</v>
      </c>
      <c r="F65" s="23">
        <v>360000</v>
      </c>
      <c r="G65" s="21" t="s">
        <v>1374</v>
      </c>
      <c r="H65" s="24">
        <v>12</v>
      </c>
      <c r="I65" s="21" t="s">
        <v>1352</v>
      </c>
      <c r="J65" s="31" t="s">
        <v>199</v>
      </c>
    </row>
    <row r="66" spans="1:10" ht="22.5" customHeight="1">
      <c r="A66" s="30">
        <v>64</v>
      </c>
      <c r="B66" s="21" t="s">
        <v>563</v>
      </c>
      <c r="C66" s="21" t="s">
        <v>216</v>
      </c>
      <c r="D66" s="20">
        <v>43139</v>
      </c>
      <c r="E66" s="22" t="s">
        <v>1375</v>
      </c>
      <c r="F66" s="23">
        <v>320000</v>
      </c>
      <c r="G66" s="21" t="s">
        <v>1376</v>
      </c>
      <c r="H66" s="24"/>
      <c r="I66" s="21" t="s">
        <v>198</v>
      </c>
      <c r="J66" s="31" t="s">
        <v>209</v>
      </c>
    </row>
    <row r="67" spans="1:10" ht="22.5" customHeight="1">
      <c r="A67" s="74">
        <v>65</v>
      </c>
      <c r="B67" s="21" t="s">
        <v>563</v>
      </c>
      <c r="C67" s="21" t="s">
        <v>216</v>
      </c>
      <c r="D67" s="20">
        <v>43145</v>
      </c>
      <c r="E67" s="41" t="s">
        <v>1377</v>
      </c>
      <c r="F67" s="25">
        <v>53000</v>
      </c>
      <c r="G67" s="21" t="s">
        <v>1378</v>
      </c>
      <c r="H67" s="24">
        <v>8</v>
      </c>
      <c r="I67" s="21" t="s">
        <v>198</v>
      </c>
      <c r="J67" s="31" t="s">
        <v>199</v>
      </c>
    </row>
    <row r="68" spans="1:10" ht="22.5" customHeight="1">
      <c r="A68" s="30">
        <v>66</v>
      </c>
      <c r="B68" s="21" t="s">
        <v>297</v>
      </c>
      <c r="C68" s="21" t="s">
        <v>195</v>
      </c>
      <c r="D68" s="20">
        <v>43132</v>
      </c>
      <c r="E68" s="22" t="s">
        <v>1379</v>
      </c>
      <c r="F68" s="88">
        <v>244000</v>
      </c>
      <c r="G68" s="21" t="s">
        <v>1380</v>
      </c>
      <c r="H68" s="161">
        <v>16</v>
      </c>
      <c r="I68" s="21" t="s">
        <v>1352</v>
      </c>
      <c r="J68" s="31" t="s">
        <v>199</v>
      </c>
    </row>
    <row r="69" spans="1:10" ht="22.5" customHeight="1">
      <c r="A69" s="74">
        <v>67</v>
      </c>
      <c r="B69" s="21" t="s">
        <v>297</v>
      </c>
      <c r="C69" s="21" t="s">
        <v>195</v>
      </c>
      <c r="D69" s="69">
        <v>43132</v>
      </c>
      <c r="E69" s="22" t="s">
        <v>1381</v>
      </c>
      <c r="F69" s="70">
        <v>170000</v>
      </c>
      <c r="G69" s="21" t="s">
        <v>1382</v>
      </c>
      <c r="H69" s="19">
        <v>11</v>
      </c>
      <c r="I69" s="21" t="s">
        <v>1352</v>
      </c>
      <c r="J69" s="31" t="s">
        <v>199</v>
      </c>
    </row>
    <row r="70" spans="1:10" ht="22.5" customHeight="1">
      <c r="A70" s="30">
        <v>68</v>
      </c>
      <c r="B70" s="21" t="s">
        <v>297</v>
      </c>
      <c r="C70" s="21" t="s">
        <v>1383</v>
      </c>
      <c r="D70" s="20">
        <v>43137</v>
      </c>
      <c r="E70" s="22" t="s">
        <v>1384</v>
      </c>
      <c r="F70" s="25">
        <v>70000</v>
      </c>
      <c r="G70" s="21" t="s">
        <v>1385</v>
      </c>
      <c r="H70" s="24">
        <v>10</v>
      </c>
      <c r="I70" s="21" t="s">
        <v>1352</v>
      </c>
      <c r="J70" s="31" t="s">
        <v>199</v>
      </c>
    </row>
    <row r="71" spans="1:10" ht="22.5" customHeight="1">
      <c r="A71" s="74">
        <v>69</v>
      </c>
      <c r="B71" s="21" t="s">
        <v>297</v>
      </c>
      <c r="C71" s="21" t="s">
        <v>195</v>
      </c>
      <c r="D71" s="20">
        <v>43141</v>
      </c>
      <c r="E71" s="22" t="s">
        <v>1386</v>
      </c>
      <c r="F71" s="25">
        <v>702000</v>
      </c>
      <c r="G71" s="21" t="s">
        <v>1387</v>
      </c>
      <c r="H71" s="24">
        <v>26</v>
      </c>
      <c r="I71" s="21" t="s">
        <v>1352</v>
      </c>
      <c r="J71" s="77" t="s">
        <v>209</v>
      </c>
    </row>
    <row r="72" spans="1:10" ht="22.5" customHeight="1">
      <c r="A72" s="30">
        <v>70</v>
      </c>
      <c r="B72" s="21" t="s">
        <v>297</v>
      </c>
      <c r="C72" s="21" t="s">
        <v>195</v>
      </c>
      <c r="D72" s="20">
        <v>43143</v>
      </c>
      <c r="E72" s="22" t="s">
        <v>1388</v>
      </c>
      <c r="F72" s="23">
        <v>86000</v>
      </c>
      <c r="G72" s="21" t="s">
        <v>1389</v>
      </c>
      <c r="H72" s="24">
        <v>5</v>
      </c>
      <c r="I72" s="21" t="s">
        <v>198</v>
      </c>
      <c r="J72" s="31" t="s">
        <v>199</v>
      </c>
    </row>
    <row r="73" spans="1:10" ht="22.5" customHeight="1">
      <c r="A73" s="74">
        <v>71</v>
      </c>
      <c r="B73" s="21" t="s">
        <v>297</v>
      </c>
      <c r="C73" s="21" t="s">
        <v>1383</v>
      </c>
      <c r="D73" s="20">
        <v>43145</v>
      </c>
      <c r="E73" s="22" t="s">
        <v>1390</v>
      </c>
      <c r="F73" s="23">
        <v>143000</v>
      </c>
      <c r="G73" s="21" t="s">
        <v>1364</v>
      </c>
      <c r="H73" s="24">
        <v>16</v>
      </c>
      <c r="I73" s="21" t="s">
        <v>198</v>
      </c>
      <c r="J73" s="31" t="s">
        <v>199</v>
      </c>
    </row>
    <row r="74" spans="1:10" ht="22.5" customHeight="1">
      <c r="A74" s="30">
        <v>72</v>
      </c>
      <c r="B74" s="21" t="s">
        <v>297</v>
      </c>
      <c r="C74" s="21" t="s">
        <v>1383</v>
      </c>
      <c r="D74" s="20">
        <v>43152</v>
      </c>
      <c r="E74" s="22" t="s">
        <v>1391</v>
      </c>
      <c r="F74" s="23">
        <v>205000</v>
      </c>
      <c r="G74" s="21" t="s">
        <v>1392</v>
      </c>
      <c r="H74" s="24">
        <v>8</v>
      </c>
      <c r="I74" s="21" t="s">
        <v>198</v>
      </c>
      <c r="J74" s="31" t="s">
        <v>199</v>
      </c>
    </row>
    <row r="75" spans="1:10" ht="22.5" customHeight="1">
      <c r="A75" s="74">
        <v>73</v>
      </c>
      <c r="B75" s="21" t="s">
        <v>297</v>
      </c>
      <c r="C75" s="21" t="s">
        <v>1383</v>
      </c>
      <c r="D75" s="20">
        <v>43159</v>
      </c>
      <c r="E75" s="22" t="s">
        <v>1393</v>
      </c>
      <c r="F75" s="25">
        <v>209000</v>
      </c>
      <c r="G75" s="21" t="s">
        <v>1394</v>
      </c>
      <c r="H75" s="24">
        <v>14</v>
      </c>
      <c r="I75" s="21" t="s">
        <v>198</v>
      </c>
      <c r="J75" s="31" t="s">
        <v>199</v>
      </c>
    </row>
    <row r="76" spans="1:10" ht="22.5" customHeight="1">
      <c r="A76" s="30">
        <v>74</v>
      </c>
      <c r="B76" s="81" t="s">
        <v>297</v>
      </c>
      <c r="C76" s="81" t="s">
        <v>195</v>
      </c>
      <c r="D76" s="80">
        <v>43124</v>
      </c>
      <c r="E76" s="133" t="s">
        <v>1395</v>
      </c>
      <c r="F76" s="86">
        <v>108000</v>
      </c>
      <c r="G76" s="81" t="s">
        <v>1396</v>
      </c>
      <c r="H76" s="84">
        <v>11</v>
      </c>
      <c r="I76" s="81" t="s">
        <v>198</v>
      </c>
      <c r="J76" s="87" t="s">
        <v>199</v>
      </c>
    </row>
    <row r="77" spans="1:10" ht="22.5" customHeight="1">
      <c r="A77" s="74">
        <v>75</v>
      </c>
      <c r="B77" s="81" t="s">
        <v>294</v>
      </c>
      <c r="C77" s="81" t="s">
        <v>195</v>
      </c>
      <c r="D77" s="80">
        <v>43125</v>
      </c>
      <c r="E77" s="133" t="s">
        <v>1397</v>
      </c>
      <c r="F77" s="83">
        <v>156000</v>
      </c>
      <c r="G77" s="81" t="s">
        <v>1398</v>
      </c>
      <c r="H77" s="84">
        <v>10</v>
      </c>
      <c r="I77" s="81" t="s">
        <v>198</v>
      </c>
      <c r="J77" s="87" t="s">
        <v>199</v>
      </c>
    </row>
    <row r="78" spans="1:10" ht="22.5" customHeight="1">
      <c r="A78" s="30">
        <v>76</v>
      </c>
      <c r="B78" s="81" t="s">
        <v>297</v>
      </c>
      <c r="C78" s="81" t="s">
        <v>195</v>
      </c>
      <c r="D78" s="80">
        <v>43131</v>
      </c>
      <c r="E78" s="198" t="s">
        <v>1399</v>
      </c>
      <c r="F78" s="86">
        <v>239000</v>
      </c>
      <c r="G78" s="81" t="s">
        <v>1364</v>
      </c>
      <c r="H78" s="84">
        <v>16</v>
      </c>
      <c r="I78" s="81" t="s">
        <v>198</v>
      </c>
      <c r="J78" s="87" t="s">
        <v>199</v>
      </c>
    </row>
    <row r="79" spans="1:10" ht="22.5" customHeight="1">
      <c r="A79" s="74">
        <v>77</v>
      </c>
      <c r="B79" s="94" t="s">
        <v>1400</v>
      </c>
      <c r="C79" s="61" t="s">
        <v>1383</v>
      </c>
      <c r="D79" s="21" t="s">
        <v>1401</v>
      </c>
      <c r="E79" s="135" t="s">
        <v>1402</v>
      </c>
      <c r="F79" s="95">
        <v>673400</v>
      </c>
      <c r="G79" s="96" t="s">
        <v>1403</v>
      </c>
      <c r="H79" s="95">
        <v>28</v>
      </c>
      <c r="I79" s="94" t="s">
        <v>1352</v>
      </c>
      <c r="J79" s="31" t="s">
        <v>209</v>
      </c>
    </row>
    <row r="80" spans="1:10" ht="22.5" customHeight="1">
      <c r="A80" s="30">
        <v>78</v>
      </c>
      <c r="B80" s="21" t="s">
        <v>1037</v>
      </c>
      <c r="C80" s="21" t="s">
        <v>216</v>
      </c>
      <c r="D80" s="21" t="s">
        <v>1401</v>
      </c>
      <c r="E80" s="41" t="s">
        <v>1404</v>
      </c>
      <c r="F80" s="25">
        <v>450000</v>
      </c>
      <c r="G80" s="96" t="s">
        <v>1403</v>
      </c>
      <c r="H80" s="24"/>
      <c r="I80" s="21" t="s">
        <v>1352</v>
      </c>
      <c r="J80" s="31" t="s">
        <v>209</v>
      </c>
    </row>
    <row r="81" spans="1:12" ht="22.5" customHeight="1">
      <c r="A81" s="74">
        <v>79</v>
      </c>
      <c r="B81" s="89" t="s">
        <v>1405</v>
      </c>
      <c r="C81" s="89" t="s">
        <v>1356</v>
      </c>
      <c r="D81" s="199">
        <v>43133</v>
      </c>
      <c r="E81" s="200" t="s">
        <v>1406</v>
      </c>
      <c r="F81" s="201">
        <v>242000</v>
      </c>
      <c r="G81" s="200" t="s">
        <v>1126</v>
      </c>
      <c r="H81" s="111">
        <v>13</v>
      </c>
      <c r="I81" s="89" t="s">
        <v>1352</v>
      </c>
      <c r="J81" s="202" t="s">
        <v>199</v>
      </c>
    </row>
    <row r="82" spans="1:12" ht="22.5" customHeight="1">
      <c r="A82" s="30">
        <v>80</v>
      </c>
      <c r="B82" s="89" t="s">
        <v>1405</v>
      </c>
      <c r="C82" s="89" t="s">
        <v>1356</v>
      </c>
      <c r="D82" s="199">
        <v>43139</v>
      </c>
      <c r="E82" s="200" t="s">
        <v>1407</v>
      </c>
      <c r="F82" s="201">
        <v>90000</v>
      </c>
      <c r="G82" s="200" t="s">
        <v>1249</v>
      </c>
      <c r="H82" s="111"/>
      <c r="I82" s="89" t="s">
        <v>1352</v>
      </c>
      <c r="J82" s="202" t="s">
        <v>209</v>
      </c>
    </row>
    <row r="83" spans="1:12" ht="22.5" customHeight="1">
      <c r="A83" s="74">
        <v>81</v>
      </c>
      <c r="B83" s="89" t="s">
        <v>1405</v>
      </c>
      <c r="C83" s="89" t="s">
        <v>1356</v>
      </c>
      <c r="D83" s="199">
        <v>43152</v>
      </c>
      <c r="E83" s="200" t="s">
        <v>1408</v>
      </c>
      <c r="F83" s="201">
        <v>80000</v>
      </c>
      <c r="G83" s="200" t="s">
        <v>1409</v>
      </c>
      <c r="H83" s="111">
        <v>10</v>
      </c>
      <c r="I83" s="89" t="s">
        <v>1352</v>
      </c>
      <c r="J83" s="202" t="s">
        <v>199</v>
      </c>
    </row>
    <row r="84" spans="1:12" ht="22.5" customHeight="1">
      <c r="A84" s="30">
        <v>82</v>
      </c>
      <c r="B84" s="89" t="s">
        <v>1405</v>
      </c>
      <c r="C84" s="89" t="s">
        <v>1356</v>
      </c>
      <c r="D84" s="199">
        <v>43154</v>
      </c>
      <c r="E84" s="200" t="s">
        <v>1410</v>
      </c>
      <c r="F84" s="201">
        <v>117000</v>
      </c>
      <c r="G84" s="200" t="s">
        <v>413</v>
      </c>
      <c r="H84" s="111">
        <v>12</v>
      </c>
      <c r="I84" s="89" t="s">
        <v>1352</v>
      </c>
      <c r="J84" s="202" t="s">
        <v>199</v>
      </c>
    </row>
    <row r="85" spans="1:12" ht="22.5" customHeight="1">
      <c r="A85" s="74">
        <v>83</v>
      </c>
      <c r="B85" s="21" t="s">
        <v>373</v>
      </c>
      <c r="C85" s="21" t="s">
        <v>216</v>
      </c>
      <c r="D85" s="20">
        <v>43144</v>
      </c>
      <c r="E85" s="22" t="s">
        <v>1411</v>
      </c>
      <c r="F85" s="23">
        <v>117000</v>
      </c>
      <c r="G85" s="21" t="s">
        <v>1412</v>
      </c>
      <c r="H85" s="24">
        <v>8</v>
      </c>
      <c r="I85" s="21" t="s">
        <v>198</v>
      </c>
      <c r="J85" s="31" t="s">
        <v>199</v>
      </c>
    </row>
    <row r="86" spans="1:12" ht="22.5" customHeight="1">
      <c r="A86" s="30">
        <v>84</v>
      </c>
      <c r="B86" s="21" t="s">
        <v>373</v>
      </c>
      <c r="C86" s="21" t="s">
        <v>216</v>
      </c>
      <c r="D86" s="20">
        <v>43115</v>
      </c>
      <c r="E86" s="41" t="s">
        <v>1413</v>
      </c>
      <c r="F86" s="25">
        <v>100000</v>
      </c>
      <c r="G86" s="21" t="s">
        <v>1414</v>
      </c>
      <c r="H86" s="24"/>
      <c r="I86" s="21" t="s">
        <v>254</v>
      </c>
      <c r="J86" s="31" t="s">
        <v>255</v>
      </c>
    </row>
    <row r="87" spans="1:12" ht="22.5" customHeight="1">
      <c r="A87" s="74">
        <v>85</v>
      </c>
      <c r="B87" s="21" t="s">
        <v>1415</v>
      </c>
      <c r="C87" s="21" t="s">
        <v>1356</v>
      </c>
      <c r="D87" s="20">
        <v>43154</v>
      </c>
      <c r="E87" s="22" t="s">
        <v>1416</v>
      </c>
      <c r="F87" s="23">
        <v>150000</v>
      </c>
      <c r="G87" s="21" t="s">
        <v>1417</v>
      </c>
      <c r="H87" s="24">
        <v>15</v>
      </c>
      <c r="I87" s="21" t="s">
        <v>198</v>
      </c>
      <c r="J87" s="31" t="s">
        <v>199</v>
      </c>
    </row>
    <row r="88" spans="1:12" ht="22.5" customHeight="1">
      <c r="A88" s="30">
        <v>86</v>
      </c>
      <c r="B88" s="21" t="s">
        <v>376</v>
      </c>
      <c r="C88" s="21" t="s">
        <v>195</v>
      </c>
      <c r="D88" s="20">
        <v>43133</v>
      </c>
      <c r="E88" s="144" t="s">
        <v>380</v>
      </c>
      <c r="F88" s="145">
        <v>100000</v>
      </c>
      <c r="G88" s="21" t="s">
        <v>1418</v>
      </c>
      <c r="H88" s="24"/>
      <c r="I88" s="21" t="s">
        <v>198</v>
      </c>
      <c r="J88" s="31" t="s">
        <v>209</v>
      </c>
    </row>
    <row r="89" spans="1:12" ht="22.5" customHeight="1">
      <c r="A89" s="74">
        <v>87</v>
      </c>
      <c r="B89" s="21" t="s">
        <v>376</v>
      </c>
      <c r="C89" s="21" t="s">
        <v>195</v>
      </c>
      <c r="D89" s="20">
        <v>43133</v>
      </c>
      <c r="E89" s="144" t="s">
        <v>1419</v>
      </c>
      <c r="F89" s="145">
        <v>200000</v>
      </c>
      <c r="G89" s="21" t="s">
        <v>1420</v>
      </c>
      <c r="H89" s="24"/>
      <c r="I89" s="21" t="s">
        <v>198</v>
      </c>
      <c r="J89" s="31" t="s">
        <v>209</v>
      </c>
      <c r="K89" s="62"/>
    </row>
    <row r="90" spans="1:12" ht="22.5" customHeight="1">
      <c r="A90" s="30">
        <v>88</v>
      </c>
      <c r="B90" s="21" t="s">
        <v>376</v>
      </c>
      <c r="C90" s="21" t="s">
        <v>195</v>
      </c>
      <c r="D90" s="20">
        <v>43133</v>
      </c>
      <c r="E90" s="144" t="s">
        <v>379</v>
      </c>
      <c r="F90" s="145">
        <v>200000</v>
      </c>
      <c r="G90" s="21" t="s">
        <v>1361</v>
      </c>
      <c r="H90" s="24">
        <v>10</v>
      </c>
      <c r="I90" s="21" t="s">
        <v>198</v>
      </c>
      <c r="J90" s="31" t="s">
        <v>199</v>
      </c>
    </row>
    <row r="91" spans="1:12" ht="22.5" customHeight="1">
      <c r="A91" s="74">
        <v>89</v>
      </c>
      <c r="B91" s="21" t="s">
        <v>376</v>
      </c>
      <c r="C91" s="21" t="s">
        <v>195</v>
      </c>
      <c r="D91" s="20">
        <v>43136</v>
      </c>
      <c r="E91" s="144" t="s">
        <v>1421</v>
      </c>
      <c r="F91" s="145">
        <v>480000</v>
      </c>
      <c r="G91" s="21" t="s">
        <v>1422</v>
      </c>
      <c r="H91" s="24">
        <v>24</v>
      </c>
      <c r="I91" s="21" t="s">
        <v>198</v>
      </c>
      <c r="J91" s="31" t="s">
        <v>199</v>
      </c>
    </row>
    <row r="92" spans="1:12" ht="22.5" customHeight="1">
      <c r="A92" s="30">
        <v>90</v>
      </c>
      <c r="B92" s="21" t="s">
        <v>376</v>
      </c>
      <c r="C92" s="21" t="s">
        <v>195</v>
      </c>
      <c r="D92" s="69">
        <v>43136</v>
      </c>
      <c r="E92" s="144" t="s">
        <v>386</v>
      </c>
      <c r="F92" s="145">
        <v>480000</v>
      </c>
      <c r="G92" s="21" t="s">
        <v>1423</v>
      </c>
      <c r="H92" s="19">
        <v>20</v>
      </c>
      <c r="I92" s="21" t="s">
        <v>198</v>
      </c>
      <c r="J92" s="31" t="s">
        <v>199</v>
      </c>
    </row>
    <row r="93" spans="1:12" ht="22.5" customHeight="1">
      <c r="A93" s="74">
        <v>91</v>
      </c>
      <c r="B93" s="21" t="s">
        <v>376</v>
      </c>
      <c r="C93" s="21" t="s">
        <v>195</v>
      </c>
      <c r="D93" s="20">
        <v>43138</v>
      </c>
      <c r="E93" s="144" t="s">
        <v>1424</v>
      </c>
      <c r="F93" s="145">
        <v>491800</v>
      </c>
      <c r="G93" s="21" t="s">
        <v>1425</v>
      </c>
      <c r="H93" s="161"/>
      <c r="I93" s="21" t="s">
        <v>198</v>
      </c>
      <c r="J93" s="31" t="s">
        <v>209</v>
      </c>
    </row>
    <row r="94" spans="1:12" ht="22.5" customHeight="1">
      <c r="A94" s="30">
        <v>92</v>
      </c>
      <c r="B94" s="21" t="s">
        <v>376</v>
      </c>
      <c r="C94" s="21" t="s">
        <v>195</v>
      </c>
      <c r="D94" s="20">
        <v>43139</v>
      </c>
      <c r="E94" s="144" t="s">
        <v>1419</v>
      </c>
      <c r="F94" s="145">
        <v>208000</v>
      </c>
      <c r="G94" s="21" t="s">
        <v>1426</v>
      </c>
      <c r="H94" s="161"/>
      <c r="I94" s="21" t="s">
        <v>198</v>
      </c>
      <c r="J94" s="31" t="s">
        <v>209</v>
      </c>
    </row>
    <row r="95" spans="1:12" ht="22.5" customHeight="1">
      <c r="A95" s="74">
        <v>93</v>
      </c>
      <c r="B95" s="21" t="s">
        <v>376</v>
      </c>
      <c r="C95" s="21" t="s">
        <v>195</v>
      </c>
      <c r="D95" s="20">
        <v>43139</v>
      </c>
      <c r="E95" s="144" t="s">
        <v>1427</v>
      </c>
      <c r="F95" s="145">
        <v>375000</v>
      </c>
      <c r="G95" s="21" t="s">
        <v>1422</v>
      </c>
      <c r="H95" s="24">
        <v>15</v>
      </c>
      <c r="I95" s="21" t="s">
        <v>198</v>
      </c>
      <c r="J95" s="31" t="s">
        <v>199</v>
      </c>
    </row>
    <row r="96" spans="1:12" ht="22.5" customHeight="1">
      <c r="A96" s="30">
        <v>94</v>
      </c>
      <c r="B96" s="21" t="s">
        <v>376</v>
      </c>
      <c r="C96" s="21" t="s">
        <v>195</v>
      </c>
      <c r="D96" s="20">
        <v>43143</v>
      </c>
      <c r="E96" s="144" t="s">
        <v>1084</v>
      </c>
      <c r="F96" s="145">
        <v>299000</v>
      </c>
      <c r="G96" s="21" t="s">
        <v>1428</v>
      </c>
      <c r="H96" s="24">
        <v>14</v>
      </c>
      <c r="I96" s="21" t="s">
        <v>198</v>
      </c>
      <c r="J96" s="31" t="s">
        <v>199</v>
      </c>
      <c r="L96" s="62"/>
    </row>
    <row r="97" spans="1:10" ht="22.5" customHeight="1">
      <c r="A97" s="74">
        <v>95</v>
      </c>
      <c r="B97" s="21" t="s">
        <v>376</v>
      </c>
      <c r="C97" s="21" t="s">
        <v>195</v>
      </c>
      <c r="D97" s="20">
        <v>43152</v>
      </c>
      <c r="E97" s="144" t="s">
        <v>379</v>
      </c>
      <c r="F97" s="145">
        <v>161000</v>
      </c>
      <c r="G97" s="21" t="s">
        <v>1429</v>
      </c>
      <c r="H97" s="24">
        <v>10</v>
      </c>
      <c r="I97" s="21" t="s">
        <v>198</v>
      </c>
      <c r="J97" s="31" t="s">
        <v>199</v>
      </c>
    </row>
    <row r="98" spans="1:10" ht="22.5" customHeight="1">
      <c r="A98" s="30">
        <v>96</v>
      </c>
      <c r="B98" s="21" t="s">
        <v>376</v>
      </c>
      <c r="C98" s="21" t="s">
        <v>195</v>
      </c>
      <c r="D98" s="20">
        <v>43153</v>
      </c>
      <c r="E98" s="144" t="s">
        <v>1430</v>
      </c>
      <c r="F98" s="145">
        <v>60000</v>
      </c>
      <c r="G98" s="21" t="s">
        <v>1431</v>
      </c>
      <c r="H98" s="24"/>
      <c r="I98" s="21" t="s">
        <v>198</v>
      </c>
      <c r="J98" s="31" t="s">
        <v>209</v>
      </c>
    </row>
    <row r="99" spans="1:10" ht="22.5" customHeight="1">
      <c r="A99" s="74">
        <v>97</v>
      </c>
      <c r="B99" s="21" t="s">
        <v>376</v>
      </c>
      <c r="C99" s="21" t="s">
        <v>195</v>
      </c>
      <c r="D99" s="20">
        <v>43154</v>
      </c>
      <c r="E99" s="144" t="s">
        <v>1432</v>
      </c>
      <c r="F99" s="145">
        <v>189000</v>
      </c>
      <c r="G99" s="21" t="s">
        <v>1433</v>
      </c>
      <c r="H99" s="24">
        <v>10</v>
      </c>
      <c r="I99" s="21" t="s">
        <v>198</v>
      </c>
      <c r="J99" s="31" t="s">
        <v>199</v>
      </c>
    </row>
    <row r="100" spans="1:10" ht="22.5" customHeight="1">
      <c r="A100" s="30">
        <v>98</v>
      </c>
      <c r="B100" s="21" t="s">
        <v>376</v>
      </c>
      <c r="C100" s="21" t="s">
        <v>195</v>
      </c>
      <c r="D100" s="20">
        <v>43159</v>
      </c>
      <c r="E100" s="144" t="s">
        <v>1434</v>
      </c>
      <c r="F100" s="145">
        <v>90000</v>
      </c>
      <c r="G100" s="21" t="s">
        <v>1435</v>
      </c>
      <c r="H100" s="24"/>
      <c r="I100" s="21" t="s">
        <v>198</v>
      </c>
      <c r="J100" s="31" t="s">
        <v>209</v>
      </c>
    </row>
    <row r="101" spans="1:10" ht="22.5" customHeight="1">
      <c r="A101" s="74">
        <v>99</v>
      </c>
      <c r="B101" s="21" t="s">
        <v>36</v>
      </c>
      <c r="C101" s="21" t="s">
        <v>216</v>
      </c>
      <c r="D101" s="203">
        <v>43132</v>
      </c>
      <c r="E101" s="78" t="s">
        <v>1436</v>
      </c>
      <c r="F101" s="149">
        <v>352000</v>
      </c>
      <c r="G101" s="70" t="s">
        <v>1437</v>
      </c>
      <c r="H101" s="204">
        <v>24</v>
      </c>
      <c r="I101" s="21" t="s">
        <v>198</v>
      </c>
      <c r="J101" s="31" t="s">
        <v>199</v>
      </c>
    </row>
    <row r="102" spans="1:10" ht="22.5" customHeight="1">
      <c r="A102" s="30">
        <v>100</v>
      </c>
      <c r="B102" s="21" t="s">
        <v>36</v>
      </c>
      <c r="C102" s="21" t="s">
        <v>216</v>
      </c>
      <c r="D102" s="203">
        <v>43133</v>
      </c>
      <c r="E102" s="78" t="s">
        <v>1438</v>
      </c>
      <c r="F102" s="149">
        <v>384000</v>
      </c>
      <c r="G102" s="70" t="s">
        <v>1439</v>
      </c>
      <c r="H102" s="204">
        <v>26</v>
      </c>
      <c r="I102" s="21" t="s">
        <v>198</v>
      </c>
      <c r="J102" s="31" t="s">
        <v>199</v>
      </c>
    </row>
    <row r="103" spans="1:10" ht="22.5" customHeight="1">
      <c r="A103" s="74">
        <v>101</v>
      </c>
      <c r="B103" s="21" t="s">
        <v>36</v>
      </c>
      <c r="C103" s="21" t="s">
        <v>216</v>
      </c>
      <c r="D103" s="203">
        <v>43133</v>
      </c>
      <c r="E103" s="78" t="s">
        <v>1440</v>
      </c>
      <c r="F103" s="149">
        <v>38000</v>
      </c>
      <c r="G103" s="70" t="s">
        <v>427</v>
      </c>
      <c r="H103" s="204">
        <v>4</v>
      </c>
      <c r="I103" s="21" t="s">
        <v>198</v>
      </c>
      <c r="J103" s="31" t="s">
        <v>199</v>
      </c>
    </row>
    <row r="104" spans="1:10" ht="22.5" customHeight="1">
      <c r="A104" s="30">
        <v>102</v>
      </c>
      <c r="B104" s="21" t="s">
        <v>36</v>
      </c>
      <c r="C104" s="21" t="s">
        <v>216</v>
      </c>
      <c r="D104" s="203">
        <v>43134</v>
      </c>
      <c r="E104" s="78" t="s">
        <v>1441</v>
      </c>
      <c r="F104" s="149">
        <v>72000</v>
      </c>
      <c r="G104" s="70" t="s">
        <v>1442</v>
      </c>
      <c r="H104" s="204">
        <v>7</v>
      </c>
      <c r="I104" s="21" t="s">
        <v>198</v>
      </c>
      <c r="J104" s="31" t="s">
        <v>199</v>
      </c>
    </row>
    <row r="105" spans="1:10" ht="22.5" customHeight="1">
      <c r="A105" s="74">
        <v>103</v>
      </c>
      <c r="B105" s="21" t="s">
        <v>36</v>
      </c>
      <c r="C105" s="21" t="s">
        <v>216</v>
      </c>
      <c r="D105" s="205">
        <v>43135</v>
      </c>
      <c r="E105" s="78" t="s">
        <v>1443</v>
      </c>
      <c r="F105" s="149">
        <v>48000</v>
      </c>
      <c r="G105" s="70" t="s">
        <v>1444</v>
      </c>
      <c r="H105" s="204">
        <v>6</v>
      </c>
      <c r="I105" s="21" t="s">
        <v>198</v>
      </c>
      <c r="J105" s="31" t="s">
        <v>199</v>
      </c>
    </row>
    <row r="106" spans="1:10" ht="22.5" customHeight="1">
      <c r="A106" s="30">
        <v>104</v>
      </c>
      <c r="B106" s="21" t="s">
        <v>36</v>
      </c>
      <c r="C106" s="21" t="s">
        <v>216</v>
      </c>
      <c r="D106" s="205">
        <v>43136</v>
      </c>
      <c r="E106" s="78" t="s">
        <v>1445</v>
      </c>
      <c r="F106" s="149">
        <v>320000</v>
      </c>
      <c r="G106" s="70" t="s">
        <v>1446</v>
      </c>
      <c r="H106" s="204">
        <v>17</v>
      </c>
      <c r="I106" s="21" t="s">
        <v>198</v>
      </c>
      <c r="J106" s="31" t="s">
        <v>199</v>
      </c>
    </row>
    <row r="107" spans="1:10" ht="22.5" customHeight="1">
      <c r="A107" s="74">
        <v>105</v>
      </c>
      <c r="B107" s="21" t="s">
        <v>36</v>
      </c>
      <c r="C107" s="21" t="s">
        <v>216</v>
      </c>
      <c r="D107" s="205">
        <v>43136</v>
      </c>
      <c r="E107" s="78" t="s">
        <v>1447</v>
      </c>
      <c r="F107" s="149">
        <v>447000</v>
      </c>
      <c r="G107" s="70" t="s">
        <v>1100</v>
      </c>
      <c r="H107" s="204">
        <v>28</v>
      </c>
      <c r="I107" s="21" t="s">
        <v>198</v>
      </c>
      <c r="J107" s="31" t="s">
        <v>199</v>
      </c>
    </row>
    <row r="108" spans="1:10" ht="22.5" customHeight="1">
      <c r="A108" s="30">
        <v>106</v>
      </c>
      <c r="B108" s="21" t="s">
        <v>36</v>
      </c>
      <c r="C108" s="21" t="s">
        <v>216</v>
      </c>
      <c r="D108" s="205">
        <v>43136</v>
      </c>
      <c r="E108" s="78" t="s">
        <v>1448</v>
      </c>
      <c r="F108" s="149">
        <v>455000</v>
      </c>
      <c r="G108" s="70" t="s">
        <v>1135</v>
      </c>
      <c r="H108" s="204">
        <v>30</v>
      </c>
      <c r="I108" s="21" t="s">
        <v>198</v>
      </c>
      <c r="J108" s="31" t="s">
        <v>199</v>
      </c>
    </row>
    <row r="109" spans="1:10" ht="22.5" customHeight="1">
      <c r="A109" s="74">
        <v>107</v>
      </c>
      <c r="B109" s="21" t="s">
        <v>36</v>
      </c>
      <c r="C109" s="21" t="s">
        <v>216</v>
      </c>
      <c r="D109" s="205">
        <v>43136</v>
      </c>
      <c r="E109" s="78" t="s">
        <v>1449</v>
      </c>
      <c r="F109" s="149">
        <v>475000</v>
      </c>
      <c r="G109" s="70" t="s">
        <v>1450</v>
      </c>
      <c r="H109" s="204">
        <v>30</v>
      </c>
      <c r="I109" s="21" t="s">
        <v>198</v>
      </c>
      <c r="J109" s="31" t="s">
        <v>199</v>
      </c>
    </row>
    <row r="110" spans="1:10" ht="22.5" customHeight="1">
      <c r="A110" s="30">
        <v>108</v>
      </c>
      <c r="B110" s="21" t="s">
        <v>36</v>
      </c>
      <c r="C110" s="21" t="s">
        <v>216</v>
      </c>
      <c r="D110" s="205">
        <v>43138</v>
      </c>
      <c r="E110" s="78" t="s">
        <v>1451</v>
      </c>
      <c r="F110" s="149">
        <v>810000</v>
      </c>
      <c r="G110" s="70" t="s">
        <v>1249</v>
      </c>
      <c r="H110" s="204">
        <v>80</v>
      </c>
      <c r="I110" s="21" t="s">
        <v>198</v>
      </c>
      <c r="J110" s="31" t="s">
        <v>209</v>
      </c>
    </row>
    <row r="111" spans="1:10" ht="22.5" customHeight="1">
      <c r="A111" s="74">
        <v>109</v>
      </c>
      <c r="B111" s="21" t="s">
        <v>36</v>
      </c>
      <c r="C111" s="21" t="s">
        <v>216</v>
      </c>
      <c r="D111" s="205">
        <v>43138</v>
      </c>
      <c r="E111" s="78" t="s">
        <v>1452</v>
      </c>
      <c r="F111" s="149">
        <v>360000</v>
      </c>
      <c r="G111" s="70" t="s">
        <v>1453</v>
      </c>
      <c r="H111" s="204">
        <v>36</v>
      </c>
      <c r="I111" s="21" t="s">
        <v>198</v>
      </c>
      <c r="J111" s="31" t="s">
        <v>199</v>
      </c>
    </row>
    <row r="112" spans="1:10" ht="22.5" customHeight="1">
      <c r="A112" s="30">
        <v>110</v>
      </c>
      <c r="B112" s="21" t="s">
        <v>36</v>
      </c>
      <c r="C112" s="21" t="s">
        <v>216</v>
      </c>
      <c r="D112" s="205">
        <v>43138</v>
      </c>
      <c r="E112" s="78" t="s">
        <v>1454</v>
      </c>
      <c r="F112" s="149">
        <v>1500000</v>
      </c>
      <c r="G112" s="70" t="s">
        <v>1455</v>
      </c>
      <c r="H112" s="204">
        <v>150</v>
      </c>
      <c r="I112" s="21" t="s">
        <v>198</v>
      </c>
      <c r="J112" s="31" t="s">
        <v>199</v>
      </c>
    </row>
    <row r="113" spans="1:10" ht="22.5" customHeight="1">
      <c r="A113" s="74">
        <v>111</v>
      </c>
      <c r="B113" s="21" t="s">
        <v>36</v>
      </c>
      <c r="C113" s="21" t="s">
        <v>216</v>
      </c>
      <c r="D113" s="205">
        <v>43140</v>
      </c>
      <c r="E113" s="78" t="s">
        <v>1456</v>
      </c>
      <c r="F113" s="149">
        <v>72000</v>
      </c>
      <c r="G113" s="70" t="s">
        <v>1457</v>
      </c>
      <c r="H113" s="204">
        <v>9</v>
      </c>
      <c r="I113" s="21" t="s">
        <v>198</v>
      </c>
      <c r="J113" s="31" t="s">
        <v>199</v>
      </c>
    </row>
    <row r="114" spans="1:10" ht="22.5" customHeight="1">
      <c r="A114" s="30">
        <v>112</v>
      </c>
      <c r="B114" s="21" t="s">
        <v>36</v>
      </c>
      <c r="C114" s="21" t="s">
        <v>216</v>
      </c>
      <c r="D114" s="205">
        <v>43140</v>
      </c>
      <c r="E114" s="78" t="s">
        <v>1458</v>
      </c>
      <c r="F114" s="149">
        <v>356000</v>
      </c>
      <c r="G114" s="70" t="s">
        <v>1459</v>
      </c>
      <c r="H114" s="204">
        <v>24</v>
      </c>
      <c r="I114" s="21" t="s">
        <v>198</v>
      </c>
      <c r="J114" s="31" t="s">
        <v>199</v>
      </c>
    </row>
    <row r="115" spans="1:10" ht="22.5" customHeight="1">
      <c r="A115" s="74">
        <v>113</v>
      </c>
      <c r="B115" s="21" t="s">
        <v>36</v>
      </c>
      <c r="C115" s="21" t="s">
        <v>216</v>
      </c>
      <c r="D115" s="203">
        <v>43142</v>
      </c>
      <c r="E115" s="78" t="s">
        <v>1460</v>
      </c>
      <c r="F115" s="149">
        <v>242000</v>
      </c>
      <c r="G115" s="70" t="s">
        <v>1461</v>
      </c>
      <c r="H115" s="204">
        <v>16</v>
      </c>
      <c r="I115" s="21" t="s">
        <v>198</v>
      </c>
      <c r="J115" s="31" t="s">
        <v>199</v>
      </c>
    </row>
    <row r="116" spans="1:10" ht="22.5" customHeight="1">
      <c r="A116" s="30">
        <v>114</v>
      </c>
      <c r="B116" s="21" t="s">
        <v>36</v>
      </c>
      <c r="C116" s="21" t="s">
        <v>216</v>
      </c>
      <c r="D116" s="205">
        <v>43143</v>
      </c>
      <c r="E116" s="78" t="s">
        <v>1462</v>
      </c>
      <c r="F116" s="149">
        <v>67000</v>
      </c>
      <c r="G116" s="70" t="s">
        <v>1142</v>
      </c>
      <c r="H116" s="204">
        <v>6</v>
      </c>
      <c r="I116" s="21" t="s">
        <v>198</v>
      </c>
      <c r="J116" s="31" t="s">
        <v>199</v>
      </c>
    </row>
    <row r="117" spans="1:10" ht="22.5" customHeight="1">
      <c r="A117" s="74">
        <v>115</v>
      </c>
      <c r="B117" s="21" t="s">
        <v>36</v>
      </c>
      <c r="C117" s="21" t="s">
        <v>216</v>
      </c>
      <c r="D117" s="205">
        <v>43144</v>
      </c>
      <c r="E117" s="78" t="s">
        <v>1463</v>
      </c>
      <c r="F117" s="149">
        <v>65000</v>
      </c>
      <c r="G117" s="70" t="s">
        <v>1464</v>
      </c>
      <c r="H117" s="204">
        <v>7</v>
      </c>
      <c r="I117" s="21" t="s">
        <v>198</v>
      </c>
      <c r="J117" s="31" t="s">
        <v>199</v>
      </c>
    </row>
    <row r="118" spans="1:10" ht="22.5" customHeight="1">
      <c r="A118" s="30">
        <v>116</v>
      </c>
      <c r="B118" s="21" t="s">
        <v>36</v>
      </c>
      <c r="C118" s="21" t="s">
        <v>216</v>
      </c>
      <c r="D118" s="205">
        <v>43145</v>
      </c>
      <c r="E118" s="78" t="s">
        <v>1465</v>
      </c>
      <c r="F118" s="149">
        <v>274000</v>
      </c>
      <c r="G118" s="70" t="s">
        <v>413</v>
      </c>
      <c r="H118" s="204">
        <v>15</v>
      </c>
      <c r="I118" s="21" t="s">
        <v>198</v>
      </c>
      <c r="J118" s="31" t="s">
        <v>199</v>
      </c>
    </row>
    <row r="119" spans="1:10" ht="22.5" customHeight="1">
      <c r="A119" s="74">
        <v>117</v>
      </c>
      <c r="B119" s="21" t="s">
        <v>36</v>
      </c>
      <c r="C119" s="21" t="s">
        <v>216</v>
      </c>
      <c r="D119" s="205">
        <v>43151</v>
      </c>
      <c r="E119" s="78" t="s">
        <v>1466</v>
      </c>
      <c r="F119" s="149">
        <v>800000</v>
      </c>
      <c r="G119" s="70" t="s">
        <v>1467</v>
      </c>
      <c r="H119" s="204">
        <v>80</v>
      </c>
      <c r="I119" s="21" t="s">
        <v>198</v>
      </c>
      <c r="J119" s="31" t="s">
        <v>209</v>
      </c>
    </row>
    <row r="120" spans="1:10" ht="22.5" customHeight="1">
      <c r="A120" s="30">
        <v>118</v>
      </c>
      <c r="B120" s="21" t="s">
        <v>36</v>
      </c>
      <c r="C120" s="21" t="s">
        <v>216</v>
      </c>
      <c r="D120" s="205">
        <v>43152</v>
      </c>
      <c r="E120" s="78" t="s">
        <v>1468</v>
      </c>
      <c r="F120" s="149">
        <v>60000</v>
      </c>
      <c r="G120" s="70" t="s">
        <v>1469</v>
      </c>
      <c r="H120" s="204">
        <v>6</v>
      </c>
      <c r="I120" s="21" t="s">
        <v>198</v>
      </c>
      <c r="J120" s="31" t="s">
        <v>199</v>
      </c>
    </row>
    <row r="121" spans="1:10" ht="22.5" customHeight="1">
      <c r="A121" s="74">
        <v>119</v>
      </c>
      <c r="B121" s="21" t="s">
        <v>36</v>
      </c>
      <c r="C121" s="21" t="s">
        <v>216</v>
      </c>
      <c r="D121" s="203">
        <v>43156</v>
      </c>
      <c r="E121" s="78" t="s">
        <v>1470</v>
      </c>
      <c r="F121" s="149">
        <v>20000</v>
      </c>
      <c r="G121" s="70" t="s">
        <v>1144</v>
      </c>
      <c r="H121" s="204">
        <v>3</v>
      </c>
      <c r="I121" s="21" t="s">
        <v>198</v>
      </c>
      <c r="J121" s="31" t="s">
        <v>199</v>
      </c>
    </row>
    <row r="122" spans="1:10" ht="22.5" customHeight="1">
      <c r="A122" s="30">
        <v>120</v>
      </c>
      <c r="B122" s="21" t="s">
        <v>36</v>
      </c>
      <c r="C122" s="21" t="s">
        <v>216</v>
      </c>
      <c r="D122" s="205">
        <v>43159</v>
      </c>
      <c r="E122" s="78" t="s">
        <v>1471</v>
      </c>
      <c r="F122" s="149">
        <v>133000</v>
      </c>
      <c r="G122" s="70" t="s">
        <v>1472</v>
      </c>
      <c r="H122" s="204">
        <v>16</v>
      </c>
      <c r="I122" s="21" t="s">
        <v>198</v>
      </c>
      <c r="J122" s="31" t="s">
        <v>199</v>
      </c>
    </row>
    <row r="123" spans="1:10" ht="22.5" customHeight="1">
      <c r="A123" s="74">
        <v>121</v>
      </c>
      <c r="B123" s="21" t="s">
        <v>36</v>
      </c>
      <c r="C123" s="21" t="s">
        <v>195</v>
      </c>
      <c r="D123" s="203">
        <v>43134</v>
      </c>
      <c r="E123" s="78" t="s">
        <v>1473</v>
      </c>
      <c r="F123" s="149">
        <v>166000</v>
      </c>
      <c r="G123" s="70" t="s">
        <v>397</v>
      </c>
      <c r="H123" s="204">
        <v>6</v>
      </c>
      <c r="I123" s="21" t="s">
        <v>198</v>
      </c>
      <c r="J123" s="31" t="s">
        <v>199</v>
      </c>
    </row>
    <row r="124" spans="1:10" ht="22.5" customHeight="1">
      <c r="A124" s="30">
        <v>122</v>
      </c>
      <c r="B124" s="21" t="s">
        <v>36</v>
      </c>
      <c r="C124" s="21" t="s">
        <v>195</v>
      </c>
      <c r="D124" s="205">
        <v>43136</v>
      </c>
      <c r="E124" s="78" t="s">
        <v>1474</v>
      </c>
      <c r="F124" s="149">
        <v>180000</v>
      </c>
      <c r="G124" s="70" t="s">
        <v>1475</v>
      </c>
      <c r="H124" s="204">
        <v>6</v>
      </c>
      <c r="I124" s="21" t="s">
        <v>198</v>
      </c>
      <c r="J124" s="31" t="s">
        <v>209</v>
      </c>
    </row>
    <row r="125" spans="1:10" ht="22.5" customHeight="1">
      <c r="A125" s="74">
        <v>123</v>
      </c>
      <c r="B125" s="21" t="s">
        <v>36</v>
      </c>
      <c r="C125" s="21" t="s">
        <v>195</v>
      </c>
      <c r="D125" s="205">
        <v>43137</v>
      </c>
      <c r="E125" s="78" t="s">
        <v>1476</v>
      </c>
      <c r="F125" s="149">
        <v>364000</v>
      </c>
      <c r="G125" s="70" t="s">
        <v>1477</v>
      </c>
      <c r="H125" s="204">
        <v>13</v>
      </c>
      <c r="I125" s="21" t="s">
        <v>198</v>
      </c>
      <c r="J125" s="31" t="s">
        <v>199</v>
      </c>
    </row>
    <row r="126" spans="1:10" ht="22.5" customHeight="1">
      <c r="A126" s="30">
        <v>124</v>
      </c>
      <c r="B126" s="21" t="s">
        <v>36</v>
      </c>
      <c r="C126" s="21" t="s">
        <v>195</v>
      </c>
      <c r="D126" s="205">
        <v>43138</v>
      </c>
      <c r="E126" s="78" t="s">
        <v>1478</v>
      </c>
      <c r="F126" s="149">
        <v>484000</v>
      </c>
      <c r="G126" s="70" t="s">
        <v>544</v>
      </c>
      <c r="H126" s="204">
        <v>34</v>
      </c>
      <c r="I126" s="21" t="s">
        <v>198</v>
      </c>
      <c r="J126" s="31" t="s">
        <v>199</v>
      </c>
    </row>
    <row r="127" spans="1:10" ht="22.5" customHeight="1">
      <c r="A127" s="74">
        <v>125</v>
      </c>
      <c r="B127" s="21" t="s">
        <v>36</v>
      </c>
      <c r="C127" s="21" t="s">
        <v>195</v>
      </c>
      <c r="D127" s="205">
        <v>43138</v>
      </c>
      <c r="E127" s="78" t="s">
        <v>1479</v>
      </c>
      <c r="F127" s="149">
        <v>1140000</v>
      </c>
      <c r="G127" s="70" t="s">
        <v>1480</v>
      </c>
      <c r="H127" s="204">
        <v>38</v>
      </c>
      <c r="I127" s="21" t="s">
        <v>198</v>
      </c>
      <c r="J127" s="31" t="s">
        <v>209</v>
      </c>
    </row>
    <row r="128" spans="1:10" ht="22.5" customHeight="1">
      <c r="A128" s="30">
        <v>126</v>
      </c>
      <c r="B128" s="21" t="s">
        <v>36</v>
      </c>
      <c r="C128" s="21" t="s">
        <v>195</v>
      </c>
      <c r="D128" s="205">
        <v>43139</v>
      </c>
      <c r="E128" s="78" t="s">
        <v>1481</v>
      </c>
      <c r="F128" s="149">
        <v>208000</v>
      </c>
      <c r="G128" s="70" t="s">
        <v>1429</v>
      </c>
      <c r="H128" s="204">
        <v>13</v>
      </c>
      <c r="I128" s="21" t="s">
        <v>198</v>
      </c>
      <c r="J128" s="31" t="s">
        <v>199</v>
      </c>
    </row>
    <row r="129" spans="1:10" ht="22.5" customHeight="1">
      <c r="A129" s="74">
        <v>127</v>
      </c>
      <c r="B129" s="21" t="s">
        <v>36</v>
      </c>
      <c r="C129" s="21" t="s">
        <v>195</v>
      </c>
      <c r="D129" s="205">
        <v>43139</v>
      </c>
      <c r="E129" s="78" t="s">
        <v>1482</v>
      </c>
      <c r="F129" s="149">
        <v>104000</v>
      </c>
      <c r="G129" s="70" t="s">
        <v>1483</v>
      </c>
      <c r="H129" s="204">
        <v>13</v>
      </c>
      <c r="I129" s="21" t="s">
        <v>198</v>
      </c>
      <c r="J129" s="31" t="s">
        <v>199</v>
      </c>
    </row>
    <row r="130" spans="1:10" ht="22.5" customHeight="1">
      <c r="A130" s="30">
        <v>128</v>
      </c>
      <c r="B130" s="21" t="s">
        <v>36</v>
      </c>
      <c r="C130" s="21" t="s">
        <v>195</v>
      </c>
      <c r="D130" s="203">
        <v>43142</v>
      </c>
      <c r="E130" s="78" t="s">
        <v>1474</v>
      </c>
      <c r="F130" s="149">
        <v>145000</v>
      </c>
      <c r="G130" s="70" t="s">
        <v>1484</v>
      </c>
      <c r="H130" s="204">
        <v>15</v>
      </c>
      <c r="I130" s="21" t="s">
        <v>198</v>
      </c>
      <c r="J130" s="31" t="s">
        <v>209</v>
      </c>
    </row>
    <row r="131" spans="1:10" ht="22.5" customHeight="1">
      <c r="A131" s="74">
        <v>129</v>
      </c>
      <c r="B131" s="21" t="s">
        <v>36</v>
      </c>
      <c r="C131" s="21" t="s">
        <v>195</v>
      </c>
      <c r="D131" s="205">
        <v>43143</v>
      </c>
      <c r="E131" s="78" t="s">
        <v>1485</v>
      </c>
      <c r="F131" s="149">
        <v>480000</v>
      </c>
      <c r="G131" s="70" t="s">
        <v>1203</v>
      </c>
      <c r="H131" s="204">
        <v>18</v>
      </c>
      <c r="I131" s="21" t="s">
        <v>198</v>
      </c>
      <c r="J131" s="31" t="s">
        <v>199</v>
      </c>
    </row>
    <row r="132" spans="1:10" ht="22.5" customHeight="1">
      <c r="A132" s="30">
        <v>130</v>
      </c>
      <c r="B132" s="21" t="s">
        <v>36</v>
      </c>
      <c r="C132" s="21" t="s">
        <v>195</v>
      </c>
      <c r="D132" s="205">
        <v>43143</v>
      </c>
      <c r="E132" s="78" t="s">
        <v>1486</v>
      </c>
      <c r="F132" s="149">
        <v>130500</v>
      </c>
      <c r="G132" s="70" t="s">
        <v>1487</v>
      </c>
      <c r="H132" s="204">
        <v>8</v>
      </c>
      <c r="I132" s="21" t="s">
        <v>198</v>
      </c>
      <c r="J132" s="31" t="s">
        <v>209</v>
      </c>
    </row>
    <row r="133" spans="1:10" ht="22.5" customHeight="1">
      <c r="A133" s="74">
        <v>131</v>
      </c>
      <c r="B133" s="21" t="s">
        <v>36</v>
      </c>
      <c r="C133" s="21" t="s">
        <v>195</v>
      </c>
      <c r="D133" s="205">
        <v>43143</v>
      </c>
      <c r="E133" s="78" t="s">
        <v>1488</v>
      </c>
      <c r="F133" s="149">
        <v>391000</v>
      </c>
      <c r="G133" s="70" t="s">
        <v>1489</v>
      </c>
      <c r="H133" s="204">
        <v>14</v>
      </c>
      <c r="I133" s="21" t="s">
        <v>198</v>
      </c>
      <c r="J133" s="31" t="s">
        <v>199</v>
      </c>
    </row>
    <row r="134" spans="1:10" ht="22.5" customHeight="1">
      <c r="A134" s="30">
        <v>132</v>
      </c>
      <c r="B134" s="21" t="s">
        <v>36</v>
      </c>
      <c r="C134" s="21" t="s">
        <v>195</v>
      </c>
      <c r="D134" s="205">
        <v>43144</v>
      </c>
      <c r="E134" s="78" t="s">
        <v>1490</v>
      </c>
      <c r="F134" s="149">
        <v>1392000</v>
      </c>
      <c r="G134" s="70" t="s">
        <v>1491</v>
      </c>
      <c r="H134" s="204">
        <v>116</v>
      </c>
      <c r="I134" s="21" t="s">
        <v>198</v>
      </c>
      <c r="J134" s="31" t="s">
        <v>209</v>
      </c>
    </row>
    <row r="135" spans="1:10" ht="22.5" customHeight="1">
      <c r="A135" s="74">
        <v>133</v>
      </c>
      <c r="B135" s="21" t="s">
        <v>36</v>
      </c>
      <c r="C135" s="21" t="s">
        <v>195</v>
      </c>
      <c r="D135" s="205">
        <v>43144</v>
      </c>
      <c r="E135" s="78" t="s">
        <v>1492</v>
      </c>
      <c r="F135" s="149">
        <v>430000</v>
      </c>
      <c r="G135" s="70" t="s">
        <v>1132</v>
      </c>
      <c r="H135" s="204">
        <v>15</v>
      </c>
      <c r="I135" s="21" t="s">
        <v>198</v>
      </c>
      <c r="J135" s="31" t="s">
        <v>199</v>
      </c>
    </row>
    <row r="136" spans="1:10" ht="22.5" customHeight="1">
      <c r="A136" s="30">
        <v>134</v>
      </c>
      <c r="B136" s="21" t="s">
        <v>36</v>
      </c>
      <c r="C136" s="21" t="s">
        <v>195</v>
      </c>
      <c r="D136" s="205">
        <v>43144</v>
      </c>
      <c r="E136" s="78" t="s">
        <v>1476</v>
      </c>
      <c r="F136" s="149">
        <v>390000</v>
      </c>
      <c r="G136" s="70" t="s">
        <v>1493</v>
      </c>
      <c r="H136" s="204">
        <v>13</v>
      </c>
      <c r="I136" s="21" t="s">
        <v>198</v>
      </c>
      <c r="J136" s="31" t="s">
        <v>199</v>
      </c>
    </row>
    <row r="137" spans="1:10" ht="22.5" customHeight="1">
      <c r="A137" s="74">
        <v>135</v>
      </c>
      <c r="B137" s="21" t="s">
        <v>36</v>
      </c>
      <c r="C137" s="21" t="s">
        <v>195</v>
      </c>
      <c r="D137" s="205">
        <v>43144</v>
      </c>
      <c r="E137" s="78" t="s">
        <v>1494</v>
      </c>
      <c r="F137" s="149">
        <v>376660</v>
      </c>
      <c r="G137" s="70" t="s">
        <v>425</v>
      </c>
      <c r="H137" s="204">
        <v>13</v>
      </c>
      <c r="I137" s="21" t="s">
        <v>198</v>
      </c>
      <c r="J137" s="31" t="s">
        <v>199</v>
      </c>
    </row>
    <row r="138" spans="1:10" ht="22.5" customHeight="1">
      <c r="A138" s="30">
        <v>136</v>
      </c>
      <c r="B138" s="21" t="s">
        <v>36</v>
      </c>
      <c r="C138" s="21" t="s">
        <v>195</v>
      </c>
      <c r="D138" s="205">
        <v>43145</v>
      </c>
      <c r="E138" s="78" t="s">
        <v>1495</v>
      </c>
      <c r="F138" s="149">
        <v>1046700</v>
      </c>
      <c r="G138" s="70" t="s">
        <v>1496</v>
      </c>
      <c r="H138" s="204">
        <v>0</v>
      </c>
      <c r="I138" s="21" t="s">
        <v>198</v>
      </c>
      <c r="J138" s="31" t="s">
        <v>209</v>
      </c>
    </row>
    <row r="139" spans="1:10" ht="22.5" customHeight="1">
      <c r="A139" s="74">
        <v>137</v>
      </c>
      <c r="B139" s="21" t="s">
        <v>36</v>
      </c>
      <c r="C139" s="21" t="s">
        <v>195</v>
      </c>
      <c r="D139" s="205">
        <v>43145</v>
      </c>
      <c r="E139" s="78" t="s">
        <v>1497</v>
      </c>
      <c r="F139" s="149">
        <v>333000</v>
      </c>
      <c r="G139" s="70" t="s">
        <v>1498</v>
      </c>
      <c r="H139" s="204">
        <v>30</v>
      </c>
      <c r="I139" s="21" t="s">
        <v>198</v>
      </c>
      <c r="J139" s="31" t="s">
        <v>209</v>
      </c>
    </row>
    <row r="140" spans="1:10" ht="22.5" customHeight="1">
      <c r="A140" s="30">
        <v>138</v>
      </c>
      <c r="B140" s="21" t="s">
        <v>36</v>
      </c>
      <c r="C140" s="21" t="s">
        <v>195</v>
      </c>
      <c r="D140" s="205">
        <v>43145</v>
      </c>
      <c r="E140" s="78" t="s">
        <v>1499</v>
      </c>
      <c r="F140" s="149">
        <v>25000</v>
      </c>
      <c r="G140" s="70" t="s">
        <v>1500</v>
      </c>
      <c r="H140" s="204">
        <v>1</v>
      </c>
      <c r="I140" s="21" t="s">
        <v>198</v>
      </c>
      <c r="J140" s="31" t="s">
        <v>209</v>
      </c>
    </row>
    <row r="141" spans="1:10" ht="22.5" customHeight="1">
      <c r="A141" s="74">
        <v>139</v>
      </c>
      <c r="B141" s="21" t="s">
        <v>36</v>
      </c>
      <c r="C141" s="21" t="s">
        <v>195</v>
      </c>
      <c r="D141" s="205">
        <v>43150</v>
      </c>
      <c r="E141" s="78" t="s">
        <v>1501</v>
      </c>
      <c r="F141" s="149">
        <v>450000</v>
      </c>
      <c r="G141" s="70" t="s">
        <v>1502</v>
      </c>
      <c r="H141" s="204">
        <v>16</v>
      </c>
      <c r="I141" s="21" t="s">
        <v>198</v>
      </c>
      <c r="J141" s="31" t="s">
        <v>199</v>
      </c>
    </row>
    <row r="142" spans="1:10" ht="22.5" customHeight="1">
      <c r="A142" s="30">
        <v>140</v>
      </c>
      <c r="B142" s="21" t="s">
        <v>36</v>
      </c>
      <c r="C142" s="21" t="s">
        <v>195</v>
      </c>
      <c r="D142" s="205">
        <v>43151</v>
      </c>
      <c r="E142" s="78" t="s">
        <v>1503</v>
      </c>
      <c r="F142" s="149">
        <v>36600</v>
      </c>
      <c r="G142" s="70" t="s">
        <v>1504</v>
      </c>
      <c r="H142" s="204">
        <v>6</v>
      </c>
      <c r="I142" s="21" t="s">
        <v>198</v>
      </c>
      <c r="J142" s="31" t="s">
        <v>199</v>
      </c>
    </row>
    <row r="143" spans="1:10" ht="22.5" customHeight="1">
      <c r="A143" s="74">
        <v>141</v>
      </c>
      <c r="B143" s="21" t="s">
        <v>36</v>
      </c>
      <c r="C143" s="21" t="s">
        <v>195</v>
      </c>
      <c r="D143" s="205">
        <v>43151</v>
      </c>
      <c r="E143" s="78" t="s">
        <v>1505</v>
      </c>
      <c r="F143" s="149">
        <v>56000</v>
      </c>
      <c r="G143" s="70" t="s">
        <v>1506</v>
      </c>
      <c r="H143" s="204">
        <v>4</v>
      </c>
      <c r="I143" s="21" t="s">
        <v>198</v>
      </c>
      <c r="J143" s="31" t="s">
        <v>199</v>
      </c>
    </row>
    <row r="144" spans="1:10" ht="22.5" customHeight="1">
      <c r="A144" s="30">
        <v>142</v>
      </c>
      <c r="B144" s="21" t="s">
        <v>36</v>
      </c>
      <c r="C144" s="21" t="s">
        <v>195</v>
      </c>
      <c r="D144" s="205">
        <v>43151</v>
      </c>
      <c r="E144" s="78" t="s">
        <v>1507</v>
      </c>
      <c r="F144" s="149">
        <v>112000</v>
      </c>
      <c r="G144" s="70" t="s">
        <v>1508</v>
      </c>
      <c r="H144" s="204">
        <v>6</v>
      </c>
      <c r="I144" s="21" t="s">
        <v>198</v>
      </c>
      <c r="J144" s="31" t="s">
        <v>209</v>
      </c>
    </row>
    <row r="145" spans="1:12" ht="22.5" customHeight="1">
      <c r="A145" s="74">
        <v>143</v>
      </c>
      <c r="B145" s="21" t="s">
        <v>36</v>
      </c>
      <c r="C145" s="21" t="s">
        <v>195</v>
      </c>
      <c r="D145" s="205">
        <v>43154</v>
      </c>
      <c r="E145" s="78" t="s">
        <v>1509</v>
      </c>
      <c r="F145" s="149">
        <v>188000</v>
      </c>
      <c r="G145" s="70" t="s">
        <v>1130</v>
      </c>
      <c r="H145" s="204">
        <v>7</v>
      </c>
      <c r="I145" s="21" t="s">
        <v>198</v>
      </c>
      <c r="J145" s="31" t="s">
        <v>199</v>
      </c>
    </row>
    <row r="146" spans="1:12" ht="22.5" customHeight="1">
      <c r="A146" s="30">
        <v>144</v>
      </c>
      <c r="B146" s="21" t="s">
        <v>36</v>
      </c>
      <c r="C146" s="21" t="s">
        <v>195</v>
      </c>
      <c r="D146" s="203">
        <v>43156</v>
      </c>
      <c r="E146" s="78" t="s">
        <v>1510</v>
      </c>
      <c r="F146" s="149">
        <v>482500</v>
      </c>
      <c r="G146" s="70" t="s">
        <v>1511</v>
      </c>
      <c r="H146" s="204">
        <v>15</v>
      </c>
      <c r="I146" s="21" t="s">
        <v>198</v>
      </c>
      <c r="J146" s="31" t="s">
        <v>209</v>
      </c>
    </row>
    <row r="147" spans="1:12" ht="22.5" customHeight="1">
      <c r="A147" s="74">
        <v>145</v>
      </c>
      <c r="B147" s="21" t="s">
        <v>36</v>
      </c>
      <c r="C147" s="21" t="s">
        <v>195</v>
      </c>
      <c r="D147" s="205">
        <v>43157</v>
      </c>
      <c r="E147" s="78" t="s">
        <v>1476</v>
      </c>
      <c r="F147" s="149">
        <v>56000</v>
      </c>
      <c r="G147" s="70" t="s">
        <v>1512</v>
      </c>
      <c r="H147" s="204">
        <v>4</v>
      </c>
      <c r="I147" s="21" t="s">
        <v>198</v>
      </c>
      <c r="J147" s="31" t="s">
        <v>199</v>
      </c>
    </row>
    <row r="148" spans="1:12" ht="22.5" customHeight="1">
      <c r="A148" s="30">
        <v>146</v>
      </c>
      <c r="B148" s="21" t="s">
        <v>36</v>
      </c>
      <c r="C148" s="21" t="s">
        <v>195</v>
      </c>
      <c r="D148" s="205">
        <v>43158</v>
      </c>
      <c r="E148" s="78" t="s">
        <v>1513</v>
      </c>
      <c r="F148" s="149">
        <v>43000</v>
      </c>
      <c r="G148" s="70" t="s">
        <v>1514</v>
      </c>
      <c r="H148" s="204">
        <v>6</v>
      </c>
      <c r="I148" s="21" t="s">
        <v>198</v>
      </c>
      <c r="J148" s="31" t="s">
        <v>199</v>
      </c>
    </row>
    <row r="149" spans="1:12" ht="22.5" customHeight="1">
      <c r="A149" s="74">
        <v>147</v>
      </c>
      <c r="B149" s="21" t="s">
        <v>36</v>
      </c>
      <c r="C149" s="21" t="s">
        <v>195</v>
      </c>
      <c r="D149" s="205">
        <v>43159</v>
      </c>
      <c r="E149" s="78" t="s">
        <v>1515</v>
      </c>
      <c r="F149" s="149">
        <v>8700</v>
      </c>
      <c r="G149" s="70" t="s">
        <v>1516</v>
      </c>
      <c r="H149" s="204">
        <v>2</v>
      </c>
      <c r="I149" s="21" t="s">
        <v>198</v>
      </c>
      <c r="J149" s="31" t="s">
        <v>199</v>
      </c>
    </row>
    <row r="150" spans="1:12" ht="22.5" customHeight="1">
      <c r="A150" s="30">
        <v>148</v>
      </c>
      <c r="B150" s="21" t="s">
        <v>36</v>
      </c>
      <c r="C150" s="21" t="s">
        <v>195</v>
      </c>
      <c r="D150" s="205">
        <v>43159</v>
      </c>
      <c r="E150" s="78" t="s">
        <v>1517</v>
      </c>
      <c r="F150" s="149">
        <v>327000</v>
      </c>
      <c r="G150" s="70" t="s">
        <v>1518</v>
      </c>
      <c r="H150" s="204">
        <v>18</v>
      </c>
      <c r="I150" s="21" t="s">
        <v>198</v>
      </c>
      <c r="J150" s="31" t="s">
        <v>199</v>
      </c>
    </row>
    <row r="151" spans="1:12" ht="22.5" customHeight="1">
      <c r="A151" s="74">
        <v>149</v>
      </c>
      <c r="B151" s="21" t="s">
        <v>37</v>
      </c>
      <c r="C151" s="21" t="s">
        <v>216</v>
      </c>
      <c r="D151" s="118">
        <v>43132</v>
      </c>
      <c r="E151" s="27" t="s">
        <v>1519</v>
      </c>
      <c r="F151" s="119">
        <v>496000</v>
      </c>
      <c r="G151" s="19" t="s">
        <v>1396</v>
      </c>
      <c r="H151" s="206">
        <v>20</v>
      </c>
      <c r="I151" s="21" t="s">
        <v>198</v>
      </c>
      <c r="J151" s="31" t="s">
        <v>199</v>
      </c>
      <c r="L151" s="62"/>
    </row>
    <row r="152" spans="1:12" ht="22.5" customHeight="1">
      <c r="A152" s="30">
        <v>150</v>
      </c>
      <c r="B152" s="21" t="s">
        <v>37</v>
      </c>
      <c r="C152" s="21" t="s">
        <v>216</v>
      </c>
      <c r="D152" s="118">
        <v>43132</v>
      </c>
      <c r="E152" s="27" t="s">
        <v>1520</v>
      </c>
      <c r="F152" s="119">
        <v>112000</v>
      </c>
      <c r="G152" s="19" t="s">
        <v>1521</v>
      </c>
      <c r="H152" s="206">
        <v>12</v>
      </c>
      <c r="I152" s="21" t="s">
        <v>198</v>
      </c>
      <c r="J152" s="31" t="s">
        <v>199</v>
      </c>
    </row>
    <row r="153" spans="1:12" ht="22.5" customHeight="1">
      <c r="A153" s="74">
        <v>151</v>
      </c>
      <c r="B153" s="21" t="s">
        <v>37</v>
      </c>
      <c r="C153" s="21" t="s">
        <v>216</v>
      </c>
      <c r="D153" s="118">
        <v>43133</v>
      </c>
      <c r="E153" s="27" t="s">
        <v>1522</v>
      </c>
      <c r="F153" s="119">
        <v>46000</v>
      </c>
      <c r="G153" s="19" t="s">
        <v>1523</v>
      </c>
      <c r="H153" s="206">
        <v>3</v>
      </c>
      <c r="I153" s="21" t="s">
        <v>198</v>
      </c>
      <c r="J153" s="31" t="s">
        <v>199</v>
      </c>
    </row>
    <row r="154" spans="1:12" ht="22.5" customHeight="1">
      <c r="A154" s="30">
        <v>152</v>
      </c>
      <c r="B154" s="21" t="s">
        <v>37</v>
      </c>
      <c r="C154" s="21" t="s">
        <v>216</v>
      </c>
      <c r="D154" s="118">
        <v>43133</v>
      </c>
      <c r="E154" s="27" t="s">
        <v>1524</v>
      </c>
      <c r="F154" s="119">
        <v>250000</v>
      </c>
      <c r="G154" s="19" t="s">
        <v>1425</v>
      </c>
      <c r="H154" s="206">
        <v>8</v>
      </c>
      <c r="I154" s="21" t="s">
        <v>198</v>
      </c>
      <c r="J154" s="31" t="s">
        <v>209</v>
      </c>
    </row>
    <row r="155" spans="1:12" ht="22.5" customHeight="1">
      <c r="A155" s="74">
        <v>153</v>
      </c>
      <c r="B155" s="21" t="s">
        <v>37</v>
      </c>
      <c r="C155" s="21" t="s">
        <v>216</v>
      </c>
      <c r="D155" s="118">
        <v>43136</v>
      </c>
      <c r="E155" s="27" t="s">
        <v>1525</v>
      </c>
      <c r="F155" s="119">
        <v>312000</v>
      </c>
      <c r="G155" s="19" t="s">
        <v>1429</v>
      </c>
      <c r="H155" s="206">
        <v>25</v>
      </c>
      <c r="I155" s="21" t="s">
        <v>198</v>
      </c>
      <c r="J155" s="31" t="s">
        <v>199</v>
      </c>
    </row>
    <row r="156" spans="1:12" ht="22.5" customHeight="1">
      <c r="A156" s="30">
        <v>154</v>
      </c>
      <c r="B156" s="21" t="s">
        <v>37</v>
      </c>
      <c r="C156" s="21" t="s">
        <v>216</v>
      </c>
      <c r="D156" s="118">
        <v>43137</v>
      </c>
      <c r="E156" s="27" t="s">
        <v>1526</v>
      </c>
      <c r="F156" s="119">
        <v>130000</v>
      </c>
      <c r="G156" s="19" t="s">
        <v>1527</v>
      </c>
      <c r="H156" s="206">
        <v>11</v>
      </c>
      <c r="I156" s="21" t="s">
        <v>198</v>
      </c>
      <c r="J156" s="31" t="s">
        <v>199</v>
      </c>
    </row>
    <row r="157" spans="1:12" ht="22.5" customHeight="1">
      <c r="A157" s="74">
        <v>155</v>
      </c>
      <c r="B157" s="21" t="s">
        <v>37</v>
      </c>
      <c r="C157" s="21" t="s">
        <v>216</v>
      </c>
      <c r="D157" s="118">
        <v>43137</v>
      </c>
      <c r="E157" s="27" t="s">
        <v>1528</v>
      </c>
      <c r="F157" s="119">
        <v>480000</v>
      </c>
      <c r="G157" s="19" t="s">
        <v>1529</v>
      </c>
      <c r="H157" s="206">
        <v>18</v>
      </c>
      <c r="I157" s="21" t="s">
        <v>198</v>
      </c>
      <c r="J157" s="31" t="s">
        <v>199</v>
      </c>
    </row>
    <row r="158" spans="1:12" ht="22.5" customHeight="1">
      <c r="A158" s="30">
        <v>156</v>
      </c>
      <c r="B158" s="21" t="s">
        <v>37</v>
      </c>
      <c r="C158" s="21" t="s">
        <v>216</v>
      </c>
      <c r="D158" s="118">
        <v>43138</v>
      </c>
      <c r="E158" s="27" t="s">
        <v>1530</v>
      </c>
      <c r="F158" s="119">
        <v>160000</v>
      </c>
      <c r="G158" s="19" t="s">
        <v>1423</v>
      </c>
      <c r="H158" s="206">
        <v>7</v>
      </c>
      <c r="I158" s="21" t="s">
        <v>198</v>
      </c>
      <c r="J158" s="31" t="s">
        <v>199</v>
      </c>
    </row>
    <row r="159" spans="1:12" ht="22.5" customHeight="1">
      <c r="A159" s="74">
        <v>157</v>
      </c>
      <c r="B159" s="21" t="s">
        <v>37</v>
      </c>
      <c r="C159" s="21" t="s">
        <v>216</v>
      </c>
      <c r="D159" s="118">
        <v>43138</v>
      </c>
      <c r="E159" s="27" t="s">
        <v>1531</v>
      </c>
      <c r="F159" s="119">
        <v>36000</v>
      </c>
      <c r="G159" s="19" t="s">
        <v>1532</v>
      </c>
      <c r="H159" s="206">
        <v>4</v>
      </c>
      <c r="I159" s="21" t="s">
        <v>198</v>
      </c>
      <c r="J159" s="31" t="s">
        <v>199</v>
      </c>
    </row>
    <row r="160" spans="1:12" ht="22.5" customHeight="1">
      <c r="A160" s="30">
        <v>158</v>
      </c>
      <c r="B160" s="21" t="s">
        <v>37</v>
      </c>
      <c r="C160" s="21" t="s">
        <v>216</v>
      </c>
      <c r="D160" s="118">
        <v>43140</v>
      </c>
      <c r="E160" s="27" t="s">
        <v>1533</v>
      </c>
      <c r="F160" s="119">
        <v>462000</v>
      </c>
      <c r="G160" s="19" t="s">
        <v>1534</v>
      </c>
      <c r="H160" s="206">
        <v>22</v>
      </c>
      <c r="I160" s="21" t="s">
        <v>198</v>
      </c>
      <c r="J160" s="31" t="s">
        <v>199</v>
      </c>
    </row>
    <row r="161" spans="1:10" ht="22.5" customHeight="1">
      <c r="A161" s="74">
        <v>159</v>
      </c>
      <c r="B161" s="21" t="s">
        <v>37</v>
      </c>
      <c r="C161" s="21" t="s">
        <v>216</v>
      </c>
      <c r="D161" s="118">
        <v>43141</v>
      </c>
      <c r="E161" s="27" t="s">
        <v>1535</v>
      </c>
      <c r="F161" s="119">
        <v>44500</v>
      </c>
      <c r="G161" s="19" t="s">
        <v>1523</v>
      </c>
      <c r="H161" s="206">
        <v>3</v>
      </c>
      <c r="I161" s="21" t="s">
        <v>198</v>
      </c>
      <c r="J161" s="31" t="s">
        <v>199</v>
      </c>
    </row>
    <row r="162" spans="1:10" ht="22.5" customHeight="1">
      <c r="A162" s="30">
        <v>160</v>
      </c>
      <c r="B162" s="21" t="s">
        <v>37</v>
      </c>
      <c r="C162" s="21" t="s">
        <v>216</v>
      </c>
      <c r="D162" s="118">
        <v>43143</v>
      </c>
      <c r="E162" s="27" t="s">
        <v>1536</v>
      </c>
      <c r="F162" s="119">
        <v>262000</v>
      </c>
      <c r="G162" s="19" t="s">
        <v>1396</v>
      </c>
      <c r="H162" s="206">
        <v>14</v>
      </c>
      <c r="I162" s="21" t="s">
        <v>198</v>
      </c>
      <c r="J162" s="31" t="s">
        <v>199</v>
      </c>
    </row>
    <row r="163" spans="1:10" ht="22.5" customHeight="1">
      <c r="A163" s="74">
        <v>161</v>
      </c>
      <c r="B163" s="21" t="s">
        <v>37</v>
      </c>
      <c r="C163" s="21" t="s">
        <v>216</v>
      </c>
      <c r="D163" s="118">
        <v>43145</v>
      </c>
      <c r="E163" s="27" t="s">
        <v>1537</v>
      </c>
      <c r="F163" s="119">
        <v>1500000</v>
      </c>
      <c r="G163" s="19" t="s">
        <v>1538</v>
      </c>
      <c r="H163" s="206">
        <v>500</v>
      </c>
      <c r="I163" s="21" t="s">
        <v>198</v>
      </c>
      <c r="J163" s="31" t="s">
        <v>199</v>
      </c>
    </row>
    <row r="164" spans="1:10" ht="22.5" customHeight="1">
      <c r="A164" s="30">
        <v>162</v>
      </c>
      <c r="B164" s="21" t="s">
        <v>37</v>
      </c>
      <c r="C164" s="21" t="s">
        <v>216</v>
      </c>
      <c r="D164" s="118">
        <v>43145</v>
      </c>
      <c r="E164" s="27" t="s">
        <v>1539</v>
      </c>
      <c r="F164" s="119">
        <v>33000</v>
      </c>
      <c r="G164" s="19" t="s">
        <v>1540</v>
      </c>
      <c r="H164" s="206">
        <v>3</v>
      </c>
      <c r="I164" s="21" t="s">
        <v>198</v>
      </c>
      <c r="J164" s="31" t="s">
        <v>199</v>
      </c>
    </row>
    <row r="165" spans="1:10" ht="22.5" customHeight="1">
      <c r="A165" s="74">
        <v>163</v>
      </c>
      <c r="B165" s="21" t="s">
        <v>37</v>
      </c>
      <c r="C165" s="21" t="s">
        <v>216</v>
      </c>
      <c r="D165" s="118">
        <v>43145</v>
      </c>
      <c r="E165" s="27" t="s">
        <v>1541</v>
      </c>
      <c r="F165" s="119">
        <v>480000</v>
      </c>
      <c r="G165" s="19" t="s">
        <v>1387</v>
      </c>
      <c r="H165" s="206">
        <v>16</v>
      </c>
      <c r="I165" s="21" t="s">
        <v>198</v>
      </c>
      <c r="J165" s="31" t="s">
        <v>209</v>
      </c>
    </row>
    <row r="166" spans="1:10" ht="22.5" customHeight="1">
      <c r="A166" s="30">
        <v>164</v>
      </c>
      <c r="B166" s="21" t="s">
        <v>37</v>
      </c>
      <c r="C166" s="21" t="s">
        <v>216</v>
      </c>
      <c r="D166" s="118">
        <v>43146</v>
      </c>
      <c r="E166" s="27" t="s">
        <v>1542</v>
      </c>
      <c r="F166" s="119">
        <v>82400</v>
      </c>
      <c r="G166" s="19" t="s">
        <v>1425</v>
      </c>
      <c r="H166" s="206">
        <v>8</v>
      </c>
      <c r="I166" s="21" t="s">
        <v>198</v>
      </c>
      <c r="J166" s="31" t="s">
        <v>209</v>
      </c>
    </row>
    <row r="167" spans="1:10" ht="22.5" customHeight="1">
      <c r="A167" s="74">
        <v>165</v>
      </c>
      <c r="B167" s="21" t="s">
        <v>37</v>
      </c>
      <c r="C167" s="21" t="s">
        <v>216</v>
      </c>
      <c r="D167" s="118">
        <v>43146</v>
      </c>
      <c r="E167" s="27" t="s">
        <v>1543</v>
      </c>
      <c r="F167" s="119">
        <v>226000</v>
      </c>
      <c r="G167" s="19" t="s">
        <v>1544</v>
      </c>
      <c r="H167" s="206">
        <v>22</v>
      </c>
      <c r="I167" s="21" t="s">
        <v>198</v>
      </c>
      <c r="J167" s="31" t="s">
        <v>199</v>
      </c>
    </row>
    <row r="168" spans="1:10" ht="22.5" customHeight="1">
      <c r="A168" s="30">
        <v>166</v>
      </c>
      <c r="B168" s="21" t="s">
        <v>37</v>
      </c>
      <c r="C168" s="21" t="s">
        <v>216</v>
      </c>
      <c r="D168" s="118">
        <v>43152</v>
      </c>
      <c r="E168" s="27" t="s">
        <v>1545</v>
      </c>
      <c r="F168" s="119">
        <v>65000</v>
      </c>
      <c r="G168" s="19" t="s">
        <v>1546</v>
      </c>
      <c r="H168" s="206">
        <v>3</v>
      </c>
      <c r="I168" s="21" t="s">
        <v>198</v>
      </c>
      <c r="J168" s="31" t="s">
        <v>199</v>
      </c>
    </row>
    <row r="169" spans="1:10" ht="22.5" customHeight="1">
      <c r="A169" s="74">
        <v>167</v>
      </c>
      <c r="B169" s="21" t="s">
        <v>37</v>
      </c>
      <c r="C169" s="21" t="s">
        <v>216</v>
      </c>
      <c r="D169" s="118">
        <v>43153</v>
      </c>
      <c r="E169" s="27" t="s">
        <v>1541</v>
      </c>
      <c r="F169" s="119">
        <v>410000</v>
      </c>
      <c r="G169" s="19" t="s">
        <v>1387</v>
      </c>
      <c r="H169" s="206">
        <v>15</v>
      </c>
      <c r="I169" s="21" t="s">
        <v>198</v>
      </c>
      <c r="J169" s="31" t="s">
        <v>209</v>
      </c>
    </row>
    <row r="170" spans="1:10" ht="22.5" customHeight="1">
      <c r="A170" s="30">
        <v>168</v>
      </c>
      <c r="B170" s="21" t="s">
        <v>37</v>
      </c>
      <c r="C170" s="21" t="s">
        <v>216</v>
      </c>
      <c r="D170" s="118">
        <v>43153</v>
      </c>
      <c r="E170" s="27" t="s">
        <v>1547</v>
      </c>
      <c r="F170" s="119">
        <v>416000</v>
      </c>
      <c r="G170" s="19" t="s">
        <v>1548</v>
      </c>
      <c r="H170" s="206">
        <v>25</v>
      </c>
      <c r="I170" s="21" t="s">
        <v>198</v>
      </c>
      <c r="J170" s="31" t="s">
        <v>199</v>
      </c>
    </row>
    <row r="171" spans="1:10" ht="22.5" customHeight="1">
      <c r="A171" s="74">
        <v>169</v>
      </c>
      <c r="B171" s="21" t="s">
        <v>37</v>
      </c>
      <c r="C171" s="21" t="s">
        <v>216</v>
      </c>
      <c r="D171" s="118">
        <v>43157</v>
      </c>
      <c r="E171" s="27" t="s">
        <v>1549</v>
      </c>
      <c r="F171" s="119">
        <v>650000</v>
      </c>
      <c r="G171" s="19"/>
      <c r="H171" s="206">
        <v>13</v>
      </c>
      <c r="I171" s="21" t="s">
        <v>254</v>
      </c>
      <c r="J171" s="31" t="s">
        <v>338</v>
      </c>
    </row>
    <row r="172" spans="1:10" ht="22.5" customHeight="1">
      <c r="A172" s="30">
        <v>170</v>
      </c>
      <c r="B172" s="21" t="s">
        <v>37</v>
      </c>
      <c r="C172" s="21" t="s">
        <v>216</v>
      </c>
      <c r="D172" s="118">
        <v>43158</v>
      </c>
      <c r="E172" s="27" t="s">
        <v>1550</v>
      </c>
      <c r="F172" s="119">
        <v>390000</v>
      </c>
      <c r="G172" s="19" t="s">
        <v>1551</v>
      </c>
      <c r="H172" s="206">
        <v>23</v>
      </c>
      <c r="I172" s="21" t="s">
        <v>198</v>
      </c>
      <c r="J172" s="31" t="s">
        <v>199</v>
      </c>
    </row>
    <row r="173" spans="1:10" ht="22.5" customHeight="1">
      <c r="A173" s="74">
        <v>171</v>
      </c>
      <c r="B173" s="21" t="s">
        <v>37</v>
      </c>
      <c r="C173" s="21" t="s">
        <v>216</v>
      </c>
      <c r="D173" s="118">
        <v>43159</v>
      </c>
      <c r="E173" s="27" t="s">
        <v>1552</v>
      </c>
      <c r="F173" s="119">
        <v>420000</v>
      </c>
      <c r="G173" s="19" t="s">
        <v>1553</v>
      </c>
      <c r="H173" s="206">
        <v>15</v>
      </c>
      <c r="I173" s="21" t="s">
        <v>198</v>
      </c>
      <c r="J173" s="31" t="s">
        <v>199</v>
      </c>
    </row>
    <row r="174" spans="1:10" ht="22.5" customHeight="1">
      <c r="A174" s="30">
        <v>172</v>
      </c>
      <c r="B174" s="21" t="s">
        <v>37</v>
      </c>
      <c r="C174" s="21" t="s">
        <v>195</v>
      </c>
      <c r="D174" s="118">
        <v>43134</v>
      </c>
      <c r="E174" s="27" t="s">
        <v>1554</v>
      </c>
      <c r="F174" s="119">
        <v>140000</v>
      </c>
      <c r="G174" s="19" t="s">
        <v>1555</v>
      </c>
      <c r="H174" s="206">
        <v>5</v>
      </c>
      <c r="I174" s="21" t="s">
        <v>198</v>
      </c>
      <c r="J174" s="31" t="s">
        <v>199</v>
      </c>
    </row>
    <row r="175" spans="1:10" ht="22.5" customHeight="1">
      <c r="A175" s="74">
        <v>173</v>
      </c>
      <c r="B175" s="21" t="s">
        <v>37</v>
      </c>
      <c r="C175" s="21" t="s">
        <v>195</v>
      </c>
      <c r="D175" s="118">
        <v>43139</v>
      </c>
      <c r="E175" s="27" t="s">
        <v>1556</v>
      </c>
      <c r="F175" s="119">
        <v>59000</v>
      </c>
      <c r="G175" s="19" t="s">
        <v>1557</v>
      </c>
      <c r="H175" s="206">
        <v>2</v>
      </c>
      <c r="I175" s="21" t="s">
        <v>198</v>
      </c>
      <c r="J175" s="31" t="s">
        <v>209</v>
      </c>
    </row>
    <row r="176" spans="1:10" ht="22.5" customHeight="1">
      <c r="A176" s="30">
        <v>174</v>
      </c>
      <c r="B176" s="21" t="s">
        <v>37</v>
      </c>
      <c r="C176" s="21" t="s">
        <v>195</v>
      </c>
      <c r="D176" s="118">
        <v>43143</v>
      </c>
      <c r="E176" s="27" t="s">
        <v>1558</v>
      </c>
      <c r="F176" s="119">
        <v>486000</v>
      </c>
      <c r="G176" s="19" t="s">
        <v>1559</v>
      </c>
      <c r="H176" s="206">
        <v>18</v>
      </c>
      <c r="I176" s="21" t="s">
        <v>198</v>
      </c>
      <c r="J176" s="31" t="s">
        <v>199</v>
      </c>
    </row>
    <row r="177" spans="1:10" ht="22.5" customHeight="1">
      <c r="A177" s="74">
        <v>175</v>
      </c>
      <c r="B177" s="21" t="s">
        <v>37</v>
      </c>
      <c r="C177" s="21" t="s">
        <v>195</v>
      </c>
      <c r="D177" s="118">
        <v>43145</v>
      </c>
      <c r="E177" s="27" t="s">
        <v>1558</v>
      </c>
      <c r="F177" s="119">
        <v>270000</v>
      </c>
      <c r="G177" s="19" t="s">
        <v>1559</v>
      </c>
      <c r="H177" s="206">
        <v>10</v>
      </c>
      <c r="I177" s="21" t="s">
        <v>198</v>
      </c>
      <c r="J177" s="31" t="s">
        <v>199</v>
      </c>
    </row>
    <row r="178" spans="1:10" ht="22.5" customHeight="1">
      <c r="A178" s="30">
        <v>176</v>
      </c>
      <c r="B178" s="21" t="s">
        <v>421</v>
      </c>
      <c r="C178" s="21" t="s">
        <v>195</v>
      </c>
      <c r="D178" s="205">
        <v>43135</v>
      </c>
      <c r="E178" s="78" t="s">
        <v>1560</v>
      </c>
      <c r="F178" s="149">
        <v>125000</v>
      </c>
      <c r="G178" s="70" t="s">
        <v>427</v>
      </c>
      <c r="H178" s="204">
        <v>12</v>
      </c>
      <c r="I178" s="21" t="s">
        <v>198</v>
      </c>
      <c r="J178" s="31" t="s">
        <v>199</v>
      </c>
    </row>
    <row r="179" spans="1:10" ht="22.5" customHeight="1">
      <c r="A179" s="74">
        <v>177</v>
      </c>
      <c r="B179" s="21" t="s">
        <v>421</v>
      </c>
      <c r="C179" s="21" t="s">
        <v>195</v>
      </c>
      <c r="D179" s="205">
        <v>43138</v>
      </c>
      <c r="E179" s="78" t="s">
        <v>1561</v>
      </c>
      <c r="F179" s="149">
        <v>690000</v>
      </c>
      <c r="G179" s="70" t="s">
        <v>1562</v>
      </c>
      <c r="H179" s="204">
        <v>30</v>
      </c>
      <c r="I179" s="21" t="s">
        <v>198</v>
      </c>
      <c r="J179" s="31" t="s">
        <v>1300</v>
      </c>
    </row>
    <row r="180" spans="1:10" ht="22.5" customHeight="1">
      <c r="A180" s="30">
        <v>178</v>
      </c>
      <c r="B180" s="21" t="s">
        <v>421</v>
      </c>
      <c r="C180" s="21" t="s">
        <v>195</v>
      </c>
      <c r="D180" s="205">
        <v>43144</v>
      </c>
      <c r="E180" s="78" t="s">
        <v>1563</v>
      </c>
      <c r="F180" s="149">
        <v>225000</v>
      </c>
      <c r="G180" s="70" t="s">
        <v>1564</v>
      </c>
      <c r="H180" s="204">
        <v>8</v>
      </c>
      <c r="I180" s="21" t="s">
        <v>198</v>
      </c>
      <c r="J180" s="31" t="s">
        <v>1565</v>
      </c>
    </row>
    <row r="181" spans="1:10" ht="22.5" customHeight="1">
      <c r="A181" s="74">
        <v>179</v>
      </c>
      <c r="B181" s="81" t="s">
        <v>1566</v>
      </c>
      <c r="C181" s="81" t="s">
        <v>1263</v>
      </c>
      <c r="D181" s="80">
        <v>43133</v>
      </c>
      <c r="E181" s="82" t="s">
        <v>1567</v>
      </c>
      <c r="F181" s="83">
        <v>32000</v>
      </c>
      <c r="G181" s="81" t="s">
        <v>1568</v>
      </c>
      <c r="H181" s="84">
        <v>4</v>
      </c>
      <c r="I181" s="81" t="s">
        <v>1243</v>
      </c>
      <c r="J181" s="191" t="s">
        <v>1565</v>
      </c>
    </row>
    <row r="182" spans="1:10" ht="22.5" customHeight="1">
      <c r="A182" s="30">
        <v>180</v>
      </c>
      <c r="B182" s="21" t="s">
        <v>440</v>
      </c>
      <c r="C182" s="21" t="s">
        <v>195</v>
      </c>
      <c r="D182" s="205">
        <v>43144</v>
      </c>
      <c r="E182" s="78" t="s">
        <v>1569</v>
      </c>
      <c r="F182" s="149">
        <v>380000</v>
      </c>
      <c r="G182" s="70" t="s">
        <v>1551</v>
      </c>
      <c r="H182" s="204">
        <v>27</v>
      </c>
      <c r="I182" s="21" t="s">
        <v>198</v>
      </c>
      <c r="J182" s="31" t="s">
        <v>1565</v>
      </c>
    </row>
    <row r="183" spans="1:10" ht="22.5" customHeight="1">
      <c r="A183" s="74">
        <v>181</v>
      </c>
      <c r="B183" s="21" t="s">
        <v>678</v>
      </c>
      <c r="C183" s="21" t="s">
        <v>195</v>
      </c>
      <c r="D183" s="20">
        <v>43137</v>
      </c>
      <c r="E183" s="22" t="s">
        <v>1570</v>
      </c>
      <c r="F183" s="23">
        <v>108000</v>
      </c>
      <c r="G183" s="21" t="s">
        <v>1571</v>
      </c>
      <c r="H183" s="24">
        <v>11</v>
      </c>
      <c r="I183" s="21" t="s">
        <v>1243</v>
      </c>
      <c r="J183" s="31" t="s">
        <v>199</v>
      </c>
    </row>
    <row r="184" spans="1:10" ht="22.5" customHeight="1">
      <c r="A184" s="30">
        <v>182</v>
      </c>
      <c r="B184" s="21" t="s">
        <v>1572</v>
      </c>
      <c r="C184" s="21" t="s">
        <v>1263</v>
      </c>
      <c r="D184" s="20">
        <v>43144</v>
      </c>
      <c r="E184" s="41" t="s">
        <v>1573</v>
      </c>
      <c r="F184" s="25">
        <v>132000</v>
      </c>
      <c r="G184" s="21" t="s">
        <v>1574</v>
      </c>
      <c r="H184" s="24">
        <v>12</v>
      </c>
      <c r="I184" s="21" t="s">
        <v>1243</v>
      </c>
      <c r="J184" s="31" t="s">
        <v>1565</v>
      </c>
    </row>
    <row r="185" spans="1:10" ht="22.5" customHeight="1">
      <c r="A185" s="74">
        <v>183</v>
      </c>
      <c r="B185" s="21" t="s">
        <v>1572</v>
      </c>
      <c r="C185" s="21" t="s">
        <v>1263</v>
      </c>
      <c r="D185" s="20">
        <v>43153</v>
      </c>
      <c r="E185" s="22" t="s">
        <v>1575</v>
      </c>
      <c r="F185" s="23">
        <v>77000</v>
      </c>
      <c r="G185" s="21" t="s">
        <v>1576</v>
      </c>
      <c r="H185" s="24">
        <v>10</v>
      </c>
      <c r="I185" s="21" t="s">
        <v>1243</v>
      </c>
      <c r="J185" s="31" t="s">
        <v>1565</v>
      </c>
    </row>
    <row r="186" spans="1:10" ht="22.5" customHeight="1">
      <c r="A186" s="30">
        <v>184</v>
      </c>
      <c r="B186" s="21" t="s">
        <v>1572</v>
      </c>
      <c r="C186" s="21" t="s">
        <v>1263</v>
      </c>
      <c r="D186" s="20">
        <v>43154</v>
      </c>
      <c r="E186" s="41" t="s">
        <v>1577</v>
      </c>
      <c r="F186" s="25">
        <v>48000</v>
      </c>
      <c r="G186" s="21" t="s">
        <v>1578</v>
      </c>
      <c r="H186" s="24">
        <v>6</v>
      </c>
      <c r="I186" s="21" t="s">
        <v>1243</v>
      </c>
      <c r="J186" s="31" t="s">
        <v>1565</v>
      </c>
    </row>
    <row r="187" spans="1:10" ht="22.5" customHeight="1">
      <c r="A187" s="74">
        <v>185</v>
      </c>
      <c r="B187" s="21" t="s">
        <v>221</v>
      </c>
      <c r="C187" s="21" t="s">
        <v>216</v>
      </c>
      <c r="D187" s="20">
        <v>43138</v>
      </c>
      <c r="E187" s="22" t="s">
        <v>1579</v>
      </c>
      <c r="F187" s="23">
        <v>350000</v>
      </c>
      <c r="G187" s="21" t="s">
        <v>1580</v>
      </c>
      <c r="H187" s="24"/>
      <c r="I187" s="21" t="s">
        <v>198</v>
      </c>
      <c r="J187" s="31" t="s">
        <v>209</v>
      </c>
    </row>
    <row r="188" spans="1:10" ht="22.5" customHeight="1">
      <c r="A188" s="30">
        <v>186</v>
      </c>
      <c r="B188" s="21" t="s">
        <v>1581</v>
      </c>
      <c r="C188" s="21" t="s">
        <v>1263</v>
      </c>
      <c r="D188" s="20">
        <v>43133</v>
      </c>
      <c r="E188" s="22" t="s">
        <v>343</v>
      </c>
      <c r="F188" s="23">
        <v>200000</v>
      </c>
      <c r="G188" s="21" t="s">
        <v>1582</v>
      </c>
      <c r="H188" s="24">
        <v>12</v>
      </c>
      <c r="I188" s="21" t="s">
        <v>1243</v>
      </c>
      <c r="J188" s="31" t="s">
        <v>338</v>
      </c>
    </row>
    <row r="189" spans="1:10" ht="22.5" customHeight="1">
      <c r="A189" s="74">
        <v>187</v>
      </c>
      <c r="B189" s="21" t="s">
        <v>1581</v>
      </c>
      <c r="C189" s="21" t="s">
        <v>1263</v>
      </c>
      <c r="D189" s="20">
        <v>43136</v>
      </c>
      <c r="E189" s="22" t="s">
        <v>343</v>
      </c>
      <c r="F189" s="25">
        <v>65000</v>
      </c>
      <c r="G189" s="21" t="s">
        <v>1583</v>
      </c>
      <c r="H189" s="24">
        <v>6</v>
      </c>
      <c r="I189" s="21" t="s">
        <v>1243</v>
      </c>
      <c r="J189" s="31" t="s">
        <v>338</v>
      </c>
    </row>
    <row r="190" spans="1:10" ht="22.5" customHeight="1">
      <c r="A190" s="30">
        <v>188</v>
      </c>
      <c r="B190" s="21" t="s">
        <v>1581</v>
      </c>
      <c r="C190" s="21" t="s">
        <v>1263</v>
      </c>
      <c r="D190" s="20">
        <v>43137</v>
      </c>
      <c r="E190" s="22" t="s">
        <v>343</v>
      </c>
      <c r="F190" s="25">
        <v>32000</v>
      </c>
      <c r="G190" s="21" t="s">
        <v>1584</v>
      </c>
      <c r="H190" s="24">
        <v>3</v>
      </c>
      <c r="I190" s="21" t="s">
        <v>1243</v>
      </c>
      <c r="J190" s="31" t="s">
        <v>338</v>
      </c>
    </row>
    <row r="191" spans="1:10" ht="22.5" customHeight="1">
      <c r="A191" s="74">
        <v>189</v>
      </c>
      <c r="B191" s="21" t="s">
        <v>1581</v>
      </c>
      <c r="C191" s="21" t="s">
        <v>1263</v>
      </c>
      <c r="D191" s="20">
        <v>43138</v>
      </c>
      <c r="E191" s="22" t="s">
        <v>343</v>
      </c>
      <c r="F191" s="23">
        <v>76000</v>
      </c>
      <c r="G191" s="21" t="s">
        <v>1585</v>
      </c>
      <c r="H191" s="24">
        <v>4</v>
      </c>
      <c r="I191" s="21" t="s">
        <v>1243</v>
      </c>
      <c r="J191" s="31" t="s">
        <v>338</v>
      </c>
    </row>
    <row r="192" spans="1:10" ht="22.5" customHeight="1">
      <c r="A192" s="30">
        <v>190</v>
      </c>
      <c r="B192" s="21" t="s">
        <v>1581</v>
      </c>
      <c r="C192" s="21" t="s">
        <v>1263</v>
      </c>
      <c r="D192" s="20">
        <v>43139</v>
      </c>
      <c r="E192" s="22" t="s">
        <v>343</v>
      </c>
      <c r="F192" s="23">
        <v>34000</v>
      </c>
      <c r="G192" s="21" t="s">
        <v>1584</v>
      </c>
      <c r="H192" s="24">
        <v>3</v>
      </c>
      <c r="I192" s="21" t="s">
        <v>1243</v>
      </c>
      <c r="J192" s="31" t="s">
        <v>338</v>
      </c>
    </row>
    <row r="193" spans="1:10" ht="22.5" customHeight="1">
      <c r="A193" s="74">
        <v>191</v>
      </c>
      <c r="B193" s="21" t="s">
        <v>1581</v>
      </c>
      <c r="C193" s="21" t="s">
        <v>1263</v>
      </c>
      <c r="D193" s="20">
        <v>43140</v>
      </c>
      <c r="E193" s="22" t="s">
        <v>343</v>
      </c>
      <c r="F193" s="25">
        <v>40000</v>
      </c>
      <c r="G193" s="21" t="s">
        <v>1586</v>
      </c>
      <c r="H193" s="24">
        <v>5</v>
      </c>
      <c r="I193" s="21" t="s">
        <v>1243</v>
      </c>
      <c r="J193" s="31" t="s">
        <v>338</v>
      </c>
    </row>
    <row r="194" spans="1:10" ht="22.5" customHeight="1">
      <c r="A194" s="30">
        <v>192</v>
      </c>
      <c r="B194" s="21" t="s">
        <v>1581</v>
      </c>
      <c r="C194" s="21" t="s">
        <v>1263</v>
      </c>
      <c r="D194" s="20">
        <v>43150</v>
      </c>
      <c r="E194" s="22" t="s">
        <v>343</v>
      </c>
      <c r="F194" s="23">
        <v>50000</v>
      </c>
      <c r="G194" s="21" t="s">
        <v>1324</v>
      </c>
      <c r="H194" s="24">
        <v>6</v>
      </c>
      <c r="I194" s="21" t="s">
        <v>1243</v>
      </c>
      <c r="J194" s="31" t="s">
        <v>338</v>
      </c>
    </row>
    <row r="195" spans="1:10" ht="22.5" customHeight="1">
      <c r="A195" s="74">
        <v>193</v>
      </c>
      <c r="B195" s="21" t="s">
        <v>1581</v>
      </c>
      <c r="C195" s="21" t="s">
        <v>1263</v>
      </c>
      <c r="D195" s="20">
        <v>43151</v>
      </c>
      <c r="E195" s="22" t="s">
        <v>343</v>
      </c>
      <c r="F195" s="23">
        <v>95000</v>
      </c>
      <c r="G195" s="21" t="s">
        <v>1587</v>
      </c>
      <c r="H195" s="24">
        <v>7</v>
      </c>
      <c r="I195" s="21" t="s">
        <v>1243</v>
      </c>
      <c r="J195" s="31" t="s">
        <v>338</v>
      </c>
    </row>
    <row r="196" spans="1:10" ht="22.5" customHeight="1">
      <c r="A196" s="30">
        <v>194</v>
      </c>
      <c r="B196" s="21" t="s">
        <v>1581</v>
      </c>
      <c r="C196" s="21" t="s">
        <v>1263</v>
      </c>
      <c r="D196" s="20">
        <v>43152</v>
      </c>
      <c r="E196" s="22" t="s">
        <v>343</v>
      </c>
      <c r="F196" s="23">
        <v>34000</v>
      </c>
      <c r="G196" s="21" t="s">
        <v>1584</v>
      </c>
      <c r="H196" s="24">
        <v>3</v>
      </c>
      <c r="I196" s="21" t="s">
        <v>1243</v>
      </c>
      <c r="J196" s="31" t="s">
        <v>338</v>
      </c>
    </row>
    <row r="197" spans="1:10" ht="22.5" customHeight="1">
      <c r="A197" s="74">
        <v>195</v>
      </c>
      <c r="B197" s="21" t="s">
        <v>1581</v>
      </c>
      <c r="C197" s="21" t="s">
        <v>1263</v>
      </c>
      <c r="D197" s="20">
        <v>43158</v>
      </c>
      <c r="E197" s="22" t="s">
        <v>343</v>
      </c>
      <c r="F197" s="25">
        <v>69000</v>
      </c>
      <c r="G197" s="21" t="s">
        <v>1588</v>
      </c>
      <c r="H197" s="24">
        <v>5</v>
      </c>
      <c r="I197" s="21" t="s">
        <v>1243</v>
      </c>
      <c r="J197" s="31" t="s">
        <v>338</v>
      </c>
    </row>
    <row r="198" spans="1:10" ht="22.5" customHeight="1">
      <c r="A198" s="30">
        <v>196</v>
      </c>
      <c r="B198" s="21" t="s">
        <v>353</v>
      </c>
      <c r="C198" s="21" t="s">
        <v>216</v>
      </c>
      <c r="D198" s="20">
        <v>43143</v>
      </c>
      <c r="E198" s="41" t="s">
        <v>1589</v>
      </c>
      <c r="F198" s="23">
        <v>150000</v>
      </c>
      <c r="G198" s="21" t="s">
        <v>1590</v>
      </c>
      <c r="H198" s="24">
        <v>8</v>
      </c>
      <c r="I198" s="21" t="s">
        <v>198</v>
      </c>
      <c r="J198" s="31" t="s">
        <v>199</v>
      </c>
    </row>
    <row r="199" spans="1:10" ht="22.5" customHeight="1">
      <c r="A199" s="74">
        <v>197</v>
      </c>
      <c r="B199" s="21" t="s">
        <v>1591</v>
      </c>
      <c r="C199" s="21" t="s">
        <v>1263</v>
      </c>
      <c r="D199" s="20">
        <v>43137</v>
      </c>
      <c r="E199" s="41" t="s">
        <v>1592</v>
      </c>
      <c r="F199" s="25">
        <v>663300</v>
      </c>
      <c r="G199" s="21" t="s">
        <v>1349</v>
      </c>
      <c r="H199" s="24">
        <v>23</v>
      </c>
      <c r="I199" s="21" t="s">
        <v>1243</v>
      </c>
      <c r="J199" s="31" t="s">
        <v>1565</v>
      </c>
    </row>
    <row r="200" spans="1:10" ht="22.5" customHeight="1">
      <c r="A200" s="30">
        <v>198</v>
      </c>
      <c r="B200" s="21" t="s">
        <v>1591</v>
      </c>
      <c r="C200" s="21" t="s">
        <v>1263</v>
      </c>
      <c r="D200" s="20">
        <v>43139</v>
      </c>
      <c r="E200" s="41" t="s">
        <v>1593</v>
      </c>
      <c r="F200" s="23">
        <v>200000</v>
      </c>
      <c r="G200" s="21" t="s">
        <v>1310</v>
      </c>
      <c r="H200" s="24">
        <v>18</v>
      </c>
      <c r="I200" s="21" t="s">
        <v>1243</v>
      </c>
      <c r="J200" s="31" t="s">
        <v>1565</v>
      </c>
    </row>
    <row r="201" spans="1:10" ht="22.5" customHeight="1">
      <c r="A201" s="74">
        <v>199</v>
      </c>
      <c r="B201" s="21" t="s">
        <v>1591</v>
      </c>
      <c r="C201" s="21" t="s">
        <v>1263</v>
      </c>
      <c r="D201" s="20">
        <v>43139</v>
      </c>
      <c r="E201" s="41" t="s">
        <v>1594</v>
      </c>
      <c r="F201" s="25">
        <v>918000</v>
      </c>
      <c r="G201" s="21" t="s">
        <v>1595</v>
      </c>
      <c r="H201" s="24"/>
      <c r="I201" s="21" t="s">
        <v>1243</v>
      </c>
      <c r="J201" s="77" t="s">
        <v>209</v>
      </c>
    </row>
    <row r="202" spans="1:10" ht="22.5" customHeight="1">
      <c r="A202" s="30">
        <v>200</v>
      </c>
      <c r="B202" s="21" t="s">
        <v>1591</v>
      </c>
      <c r="C202" s="21" t="s">
        <v>1263</v>
      </c>
      <c r="D202" s="20">
        <v>43145</v>
      </c>
      <c r="E202" s="41" t="s">
        <v>1596</v>
      </c>
      <c r="F202" s="25">
        <v>280000</v>
      </c>
      <c r="G202" s="21" t="s">
        <v>1597</v>
      </c>
      <c r="H202" s="24"/>
      <c r="I202" s="21" t="s">
        <v>1243</v>
      </c>
      <c r="J202" s="77" t="s">
        <v>1300</v>
      </c>
    </row>
    <row r="203" spans="1:10" ht="22.5" customHeight="1">
      <c r="A203" s="74">
        <v>201</v>
      </c>
      <c r="B203" s="21" t="s">
        <v>560</v>
      </c>
      <c r="C203" s="21" t="s">
        <v>195</v>
      </c>
      <c r="D203" s="20">
        <v>43133</v>
      </c>
      <c r="E203" s="41" t="s">
        <v>1598</v>
      </c>
      <c r="F203" s="25">
        <v>53000</v>
      </c>
      <c r="G203" s="21" t="s">
        <v>1599</v>
      </c>
      <c r="H203" s="24">
        <v>8</v>
      </c>
      <c r="I203" s="21" t="s">
        <v>1243</v>
      </c>
      <c r="J203" s="77" t="s">
        <v>199</v>
      </c>
    </row>
    <row r="204" spans="1:10" ht="22.5" customHeight="1">
      <c r="A204" s="30">
        <v>202</v>
      </c>
      <c r="B204" s="21" t="s">
        <v>1600</v>
      </c>
      <c r="C204" s="21" t="s">
        <v>1263</v>
      </c>
      <c r="D204" s="20">
        <v>43140</v>
      </c>
      <c r="E204" s="63" t="s">
        <v>1601</v>
      </c>
      <c r="F204" s="23">
        <v>146000</v>
      </c>
      <c r="G204" s="21" t="s">
        <v>1602</v>
      </c>
      <c r="H204" s="24">
        <v>13</v>
      </c>
      <c r="I204" s="21" t="s">
        <v>1243</v>
      </c>
      <c r="J204" s="31" t="s">
        <v>1565</v>
      </c>
    </row>
    <row r="205" spans="1:10" ht="22.5" customHeight="1">
      <c r="A205" s="74">
        <v>203</v>
      </c>
      <c r="B205" s="21" t="s">
        <v>1600</v>
      </c>
      <c r="C205" s="21" t="s">
        <v>1263</v>
      </c>
      <c r="D205" s="20">
        <v>43145</v>
      </c>
      <c r="E205" s="41" t="s">
        <v>1603</v>
      </c>
      <c r="F205" s="88">
        <v>150000</v>
      </c>
      <c r="G205" s="21" t="s">
        <v>1604</v>
      </c>
      <c r="H205" s="161">
        <v>16</v>
      </c>
      <c r="I205" s="21" t="s">
        <v>1243</v>
      </c>
      <c r="J205" s="31" t="s">
        <v>1565</v>
      </c>
    </row>
    <row r="206" spans="1:10" ht="22.5" customHeight="1" thickBot="1">
      <c r="A206" s="90">
        <v>204</v>
      </c>
      <c r="B206" s="207" t="s">
        <v>1600</v>
      </c>
      <c r="C206" s="208" t="s">
        <v>1263</v>
      </c>
      <c r="D206" s="209">
        <v>43151</v>
      </c>
      <c r="E206" s="210" t="s">
        <v>1605</v>
      </c>
      <c r="F206" s="154">
        <v>54000</v>
      </c>
      <c r="G206" s="79" t="s">
        <v>1584</v>
      </c>
      <c r="H206" s="171">
        <v>5</v>
      </c>
      <c r="I206" s="208" t="s">
        <v>1243</v>
      </c>
      <c r="J206" s="211" t="s">
        <v>1565</v>
      </c>
    </row>
    <row r="207" spans="1:10" ht="22.5" customHeight="1"/>
    <row r="208" spans="1:10" ht="22.5" customHeight="1"/>
  </sheetData>
  <autoFilter ref="A1:J206"/>
  <phoneticPr fontId="2" type="noConversion"/>
  <dataValidations count="5">
    <dataValidation type="list" allowBlank="1" showInputMessage="1" showErrorMessage="1" sqref="B3:B10 B50:B78 B80:B204 B13:B48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3:I10 I50:I78 I80:I206 I12:I48">
      <formula1>"카드,현금"</formula1>
    </dataValidation>
    <dataValidation type="list" allowBlank="1" showInputMessage="1" showErrorMessage="1" sqref="C3:C10 C50:C78 C80:C206 C12:C48">
      <formula1>"기관,시책"</formula1>
    </dataValidation>
    <dataValidation type="list" allowBlank="1" showInputMessage="1" showErrorMessage="1" sqref="B205:B206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  <dataValidation type="list" allowBlank="1" showInputMessage="1" showErrorMessage="1" sqref="J3:J206">
      <formula1>"격려금,축·부의금,오·만찬,물품구입,화분 등"</formula1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9"/>
  <sheetViews>
    <sheetView workbookViewId="0"/>
  </sheetViews>
  <sheetFormatPr defaultRowHeight="16.5"/>
  <cols>
    <col min="1" max="1" width="5.25" style="60" bestFit="1" customWidth="1"/>
    <col min="2" max="2" width="11" style="60" bestFit="1" customWidth="1"/>
    <col min="3" max="3" width="9" style="60"/>
    <col min="4" max="4" width="11.125" style="60" bestFit="1" customWidth="1"/>
    <col min="5" max="5" width="42.875" style="60" customWidth="1"/>
    <col min="6" max="6" width="12.625" style="60" customWidth="1"/>
    <col min="7" max="7" width="13.875" style="60" customWidth="1"/>
    <col min="8" max="8" width="9.25" style="60" bestFit="1" customWidth="1"/>
    <col min="9" max="11" width="9" style="60"/>
    <col min="12" max="12" width="9.875" style="60" bestFit="1" customWidth="1"/>
    <col min="13" max="16384" width="9" style="60"/>
  </cols>
  <sheetData>
    <row r="1" spans="1:10" ht="39">
      <c r="A1" s="71" t="s">
        <v>1606</v>
      </c>
      <c r="B1" s="28" t="s">
        <v>1607</v>
      </c>
      <c r="C1" s="28" t="s">
        <v>1608</v>
      </c>
      <c r="D1" s="29" t="s">
        <v>1609</v>
      </c>
      <c r="E1" s="72" t="s">
        <v>1610</v>
      </c>
      <c r="F1" s="28" t="s">
        <v>1611</v>
      </c>
      <c r="G1" s="28" t="s">
        <v>1612</v>
      </c>
      <c r="H1" s="28" t="s">
        <v>1613</v>
      </c>
      <c r="I1" s="28" t="s">
        <v>1614</v>
      </c>
      <c r="J1" s="73" t="s">
        <v>1615</v>
      </c>
    </row>
    <row r="2" spans="1:10" ht="22.5" customHeight="1">
      <c r="A2" s="74" t="s">
        <v>1616</v>
      </c>
      <c r="B2" s="61"/>
      <c r="C2" s="61"/>
      <c r="D2" s="21"/>
      <c r="E2" s="61"/>
      <c r="F2" s="75">
        <f>SUM(F3:F197)</f>
        <v>38859420</v>
      </c>
      <c r="G2" s="76"/>
      <c r="H2" s="75">
        <f>SUM(H3:H197)</f>
        <v>3721</v>
      </c>
      <c r="I2" s="61"/>
      <c r="J2" s="77"/>
    </row>
    <row r="3" spans="1:10" ht="22.5" customHeight="1">
      <c r="A3" s="74">
        <v>1</v>
      </c>
      <c r="B3" s="21" t="s">
        <v>194</v>
      </c>
      <c r="C3" s="21" t="s">
        <v>195</v>
      </c>
      <c r="D3" s="20">
        <v>43111</v>
      </c>
      <c r="E3" s="22" t="s">
        <v>1617</v>
      </c>
      <c r="F3" s="23">
        <v>89000</v>
      </c>
      <c r="G3" s="21" t="s">
        <v>1618</v>
      </c>
      <c r="H3" s="24">
        <v>8</v>
      </c>
      <c r="I3" s="21" t="s">
        <v>198</v>
      </c>
      <c r="J3" s="31" t="s">
        <v>199</v>
      </c>
    </row>
    <row r="4" spans="1:10" ht="22.5" customHeight="1">
      <c r="A4" s="30">
        <v>2</v>
      </c>
      <c r="B4" s="21" t="s">
        <v>1619</v>
      </c>
      <c r="C4" s="21" t="s">
        <v>1620</v>
      </c>
      <c r="D4" s="20">
        <v>43112</v>
      </c>
      <c r="E4" s="41" t="s">
        <v>1621</v>
      </c>
      <c r="F4" s="25">
        <v>62000</v>
      </c>
      <c r="G4" s="21" t="s">
        <v>1622</v>
      </c>
      <c r="H4" s="24">
        <v>7</v>
      </c>
      <c r="I4" s="21" t="s">
        <v>1623</v>
      </c>
      <c r="J4" s="31" t="s">
        <v>1624</v>
      </c>
    </row>
    <row r="5" spans="1:10" ht="22.5" customHeight="1">
      <c r="A5" s="74">
        <v>3</v>
      </c>
      <c r="B5" s="21" t="s">
        <v>1365</v>
      </c>
      <c r="C5" s="21" t="s">
        <v>195</v>
      </c>
      <c r="D5" s="20" t="s">
        <v>1625</v>
      </c>
      <c r="E5" s="22" t="s">
        <v>1626</v>
      </c>
      <c r="F5" s="23">
        <v>250000</v>
      </c>
      <c r="G5" s="21" t="s">
        <v>1627</v>
      </c>
      <c r="H5" s="24">
        <v>15</v>
      </c>
      <c r="I5" s="21" t="s">
        <v>198</v>
      </c>
      <c r="J5" s="31" t="s">
        <v>199</v>
      </c>
    </row>
    <row r="6" spans="1:10" ht="22.5" customHeight="1">
      <c r="A6" s="30">
        <v>4</v>
      </c>
      <c r="B6" s="21" t="s">
        <v>1628</v>
      </c>
      <c r="C6" s="21" t="s">
        <v>1620</v>
      </c>
      <c r="D6" s="20" t="s">
        <v>1629</v>
      </c>
      <c r="E6" s="41" t="s">
        <v>1626</v>
      </c>
      <c r="F6" s="25">
        <v>300000</v>
      </c>
      <c r="G6" s="21" t="s">
        <v>1627</v>
      </c>
      <c r="H6" s="24">
        <v>13</v>
      </c>
      <c r="I6" s="21" t="s">
        <v>198</v>
      </c>
      <c r="J6" s="77" t="s">
        <v>199</v>
      </c>
    </row>
    <row r="7" spans="1:10" ht="22.5" customHeight="1">
      <c r="A7" s="74">
        <v>5</v>
      </c>
      <c r="B7" s="21" t="s">
        <v>1628</v>
      </c>
      <c r="C7" s="21" t="s">
        <v>195</v>
      </c>
      <c r="D7" s="20" t="s">
        <v>1630</v>
      </c>
      <c r="E7" s="41" t="s">
        <v>1626</v>
      </c>
      <c r="F7" s="25">
        <v>48000</v>
      </c>
      <c r="G7" s="21" t="s">
        <v>1631</v>
      </c>
      <c r="H7" s="24">
        <v>7</v>
      </c>
      <c r="I7" s="21" t="s">
        <v>198</v>
      </c>
      <c r="J7" s="77" t="s">
        <v>199</v>
      </c>
    </row>
    <row r="8" spans="1:10" ht="22.5" customHeight="1">
      <c r="A8" s="30">
        <v>6</v>
      </c>
      <c r="B8" s="21" t="s">
        <v>1628</v>
      </c>
      <c r="C8" s="21" t="s">
        <v>1620</v>
      </c>
      <c r="D8" s="20" t="s">
        <v>1632</v>
      </c>
      <c r="E8" s="41" t="s">
        <v>1626</v>
      </c>
      <c r="F8" s="25">
        <v>64000</v>
      </c>
      <c r="G8" s="21" t="s">
        <v>1627</v>
      </c>
      <c r="H8" s="24">
        <v>13</v>
      </c>
      <c r="I8" s="21" t="s">
        <v>198</v>
      </c>
      <c r="J8" s="77" t="s">
        <v>199</v>
      </c>
    </row>
    <row r="9" spans="1:10" ht="22.5" customHeight="1">
      <c r="A9" s="74">
        <v>7</v>
      </c>
      <c r="B9" s="21" t="s">
        <v>1628</v>
      </c>
      <c r="C9" s="21" t="s">
        <v>1620</v>
      </c>
      <c r="D9" s="20" t="s">
        <v>1633</v>
      </c>
      <c r="E9" s="63" t="s">
        <v>1626</v>
      </c>
      <c r="F9" s="23">
        <v>390000</v>
      </c>
      <c r="G9" s="21" t="s">
        <v>1627</v>
      </c>
      <c r="H9" s="24">
        <v>20</v>
      </c>
      <c r="I9" s="21" t="s">
        <v>198</v>
      </c>
      <c r="J9" s="31" t="s">
        <v>199</v>
      </c>
    </row>
    <row r="10" spans="1:10" ht="22.5" customHeight="1">
      <c r="A10" s="30">
        <v>8</v>
      </c>
      <c r="B10" s="21" t="s">
        <v>140</v>
      </c>
      <c r="C10" s="21" t="s">
        <v>195</v>
      </c>
      <c r="D10" s="20" t="s">
        <v>1634</v>
      </c>
      <c r="E10" s="147" t="s">
        <v>1635</v>
      </c>
      <c r="F10" s="88">
        <v>67000</v>
      </c>
      <c r="G10" s="21" t="s">
        <v>1636</v>
      </c>
      <c r="H10" s="161">
        <v>7</v>
      </c>
      <c r="I10" s="21" t="s">
        <v>198</v>
      </c>
      <c r="J10" s="31" t="s">
        <v>199</v>
      </c>
    </row>
    <row r="11" spans="1:10" ht="22.5" customHeight="1">
      <c r="A11" s="74">
        <v>9</v>
      </c>
      <c r="B11" s="68" t="s">
        <v>283</v>
      </c>
      <c r="C11" s="26" t="s">
        <v>216</v>
      </c>
      <c r="D11" s="69" t="s">
        <v>1637</v>
      </c>
      <c r="E11" s="147" t="s">
        <v>1638</v>
      </c>
      <c r="F11" s="70">
        <v>208000</v>
      </c>
      <c r="G11" s="21" t="s">
        <v>1639</v>
      </c>
      <c r="H11" s="19">
        <v>15</v>
      </c>
      <c r="I11" s="26" t="s">
        <v>198</v>
      </c>
      <c r="J11" s="32" t="s">
        <v>199</v>
      </c>
    </row>
    <row r="12" spans="1:10" ht="22.5" customHeight="1">
      <c r="A12" s="30">
        <v>10</v>
      </c>
      <c r="B12" s="21" t="s">
        <v>373</v>
      </c>
      <c r="C12" s="21" t="s">
        <v>216</v>
      </c>
      <c r="D12" s="20">
        <v>43112</v>
      </c>
      <c r="E12" s="22" t="s">
        <v>1640</v>
      </c>
      <c r="F12" s="23">
        <v>357000</v>
      </c>
      <c r="G12" s="21" t="s">
        <v>1641</v>
      </c>
      <c r="H12" s="24">
        <v>38</v>
      </c>
      <c r="I12" s="21" t="s">
        <v>198</v>
      </c>
      <c r="J12" s="31" t="s">
        <v>199</v>
      </c>
    </row>
    <row r="13" spans="1:10" ht="22.5" customHeight="1">
      <c r="A13" s="74">
        <v>11</v>
      </c>
      <c r="B13" s="21" t="s">
        <v>373</v>
      </c>
      <c r="C13" s="21" t="s">
        <v>216</v>
      </c>
      <c r="D13" s="20">
        <v>43115</v>
      </c>
      <c r="E13" s="41" t="s">
        <v>1640</v>
      </c>
      <c r="F13" s="25">
        <v>58000</v>
      </c>
      <c r="G13" s="21" t="s">
        <v>1642</v>
      </c>
      <c r="H13" s="24">
        <v>4</v>
      </c>
      <c r="I13" s="21" t="s">
        <v>198</v>
      </c>
      <c r="J13" s="31" t="s">
        <v>199</v>
      </c>
    </row>
    <row r="14" spans="1:10" ht="22.5" customHeight="1">
      <c r="A14" s="30">
        <v>12</v>
      </c>
      <c r="B14" s="21" t="s">
        <v>373</v>
      </c>
      <c r="C14" s="21" t="s">
        <v>216</v>
      </c>
      <c r="D14" s="20">
        <v>43116</v>
      </c>
      <c r="E14" s="41" t="s">
        <v>1640</v>
      </c>
      <c r="F14" s="25">
        <v>115000</v>
      </c>
      <c r="G14" s="21" t="s">
        <v>1643</v>
      </c>
      <c r="H14" s="24">
        <v>9</v>
      </c>
      <c r="I14" s="21" t="s">
        <v>198</v>
      </c>
      <c r="J14" s="77" t="s">
        <v>199</v>
      </c>
    </row>
    <row r="15" spans="1:10" ht="22.5" customHeight="1">
      <c r="A15" s="74">
        <v>13</v>
      </c>
      <c r="B15" s="21" t="s">
        <v>215</v>
      </c>
      <c r="C15" s="21" t="s">
        <v>216</v>
      </c>
      <c r="D15" s="20" t="s">
        <v>1644</v>
      </c>
      <c r="E15" s="22" t="s">
        <v>1645</v>
      </c>
      <c r="F15" s="23">
        <v>338000</v>
      </c>
      <c r="G15" s="21" t="s">
        <v>1646</v>
      </c>
      <c r="H15" s="24">
        <v>16</v>
      </c>
      <c r="I15" s="21" t="s">
        <v>198</v>
      </c>
      <c r="J15" s="31" t="s">
        <v>199</v>
      </c>
    </row>
    <row r="16" spans="1:10" ht="22.5" customHeight="1">
      <c r="A16" s="30">
        <v>14</v>
      </c>
      <c r="B16" s="21" t="s">
        <v>277</v>
      </c>
      <c r="C16" s="21" t="s">
        <v>216</v>
      </c>
      <c r="D16" s="176">
        <v>43116</v>
      </c>
      <c r="E16" s="177" t="s">
        <v>1647</v>
      </c>
      <c r="F16" s="178">
        <v>128000</v>
      </c>
      <c r="G16" s="177" t="s">
        <v>1285</v>
      </c>
      <c r="H16" s="24"/>
      <c r="I16" s="21" t="s">
        <v>198</v>
      </c>
      <c r="J16" s="31" t="s">
        <v>209</v>
      </c>
    </row>
    <row r="17" spans="1:10" ht="22.5" customHeight="1">
      <c r="A17" s="74">
        <v>15</v>
      </c>
      <c r="B17" s="21" t="s">
        <v>277</v>
      </c>
      <c r="C17" s="21" t="s">
        <v>216</v>
      </c>
      <c r="D17" s="176">
        <v>43116</v>
      </c>
      <c r="E17" s="177" t="s">
        <v>1648</v>
      </c>
      <c r="F17" s="178">
        <v>490000</v>
      </c>
      <c r="G17" s="177" t="s">
        <v>1649</v>
      </c>
      <c r="H17" s="24">
        <v>40</v>
      </c>
      <c r="I17" s="21" t="s">
        <v>198</v>
      </c>
      <c r="J17" s="31" t="s">
        <v>199</v>
      </c>
    </row>
    <row r="18" spans="1:10" ht="22.5" customHeight="1">
      <c r="A18" s="30">
        <v>16</v>
      </c>
      <c r="B18" s="21" t="s">
        <v>228</v>
      </c>
      <c r="C18" s="21" t="s">
        <v>216</v>
      </c>
      <c r="D18" s="20">
        <v>43116</v>
      </c>
      <c r="E18" s="22" t="s">
        <v>1650</v>
      </c>
      <c r="F18" s="23">
        <v>100000</v>
      </c>
      <c r="G18" s="21" t="s">
        <v>1651</v>
      </c>
      <c r="H18" s="24">
        <v>50</v>
      </c>
      <c r="I18" s="21" t="s">
        <v>254</v>
      </c>
      <c r="J18" s="31" t="s">
        <v>255</v>
      </c>
    </row>
    <row r="19" spans="1:10" ht="22.5" customHeight="1">
      <c r="A19" s="74">
        <v>17</v>
      </c>
      <c r="B19" s="21" t="s">
        <v>231</v>
      </c>
      <c r="C19" s="21" t="s">
        <v>216</v>
      </c>
      <c r="D19" s="20">
        <v>43109</v>
      </c>
      <c r="E19" s="22" t="s">
        <v>1652</v>
      </c>
      <c r="F19" s="23">
        <v>400000</v>
      </c>
      <c r="G19" s="21" t="s">
        <v>1653</v>
      </c>
      <c r="H19" s="24">
        <v>14</v>
      </c>
      <c r="I19" s="21" t="s">
        <v>198</v>
      </c>
      <c r="J19" s="31" t="s">
        <v>199</v>
      </c>
    </row>
    <row r="20" spans="1:10" ht="22.5" customHeight="1">
      <c r="A20" s="30">
        <v>18</v>
      </c>
      <c r="B20" s="21" t="s">
        <v>231</v>
      </c>
      <c r="C20" s="21" t="s">
        <v>216</v>
      </c>
      <c r="D20" s="20">
        <v>43112</v>
      </c>
      <c r="E20" s="22" t="s">
        <v>1652</v>
      </c>
      <c r="F20" s="25">
        <v>108000</v>
      </c>
      <c r="G20" s="21" t="s">
        <v>1653</v>
      </c>
      <c r="H20" s="24">
        <v>5</v>
      </c>
      <c r="I20" s="21" t="s">
        <v>198</v>
      </c>
      <c r="J20" s="31" t="s">
        <v>199</v>
      </c>
    </row>
    <row r="21" spans="1:10" ht="22.5" customHeight="1">
      <c r="A21" s="74">
        <v>19</v>
      </c>
      <c r="B21" s="21" t="s">
        <v>563</v>
      </c>
      <c r="C21" s="21" t="s">
        <v>216</v>
      </c>
      <c r="D21" s="20">
        <v>43112</v>
      </c>
      <c r="E21" s="22" t="s">
        <v>1654</v>
      </c>
      <c r="F21" s="23">
        <v>320000</v>
      </c>
      <c r="G21" s="21" t="s">
        <v>1655</v>
      </c>
      <c r="H21" s="24"/>
      <c r="I21" s="21" t="s">
        <v>198</v>
      </c>
      <c r="J21" s="31" t="s">
        <v>209</v>
      </c>
    </row>
    <row r="22" spans="1:10" ht="22.5" customHeight="1">
      <c r="A22" s="30">
        <v>20</v>
      </c>
      <c r="B22" s="21" t="s">
        <v>563</v>
      </c>
      <c r="C22" s="21" t="s">
        <v>216</v>
      </c>
      <c r="D22" s="20">
        <v>43123</v>
      </c>
      <c r="E22" s="41" t="s">
        <v>1656</v>
      </c>
      <c r="F22" s="25">
        <v>51000</v>
      </c>
      <c r="G22" s="21" t="s">
        <v>1657</v>
      </c>
      <c r="H22" s="24">
        <v>5</v>
      </c>
      <c r="I22" s="21" t="s">
        <v>198</v>
      </c>
      <c r="J22" s="31" t="s">
        <v>199</v>
      </c>
    </row>
    <row r="23" spans="1:10" ht="22.5" customHeight="1">
      <c r="A23" s="74">
        <v>21</v>
      </c>
      <c r="B23" s="21" t="s">
        <v>563</v>
      </c>
      <c r="C23" s="21" t="s">
        <v>216</v>
      </c>
      <c r="D23" s="20">
        <v>43130</v>
      </c>
      <c r="E23" s="41" t="s">
        <v>1656</v>
      </c>
      <c r="F23" s="25">
        <v>114000</v>
      </c>
      <c r="G23" s="21" t="s">
        <v>1658</v>
      </c>
      <c r="H23" s="24">
        <v>8</v>
      </c>
      <c r="I23" s="21" t="s">
        <v>198</v>
      </c>
      <c r="J23" s="77" t="s">
        <v>199</v>
      </c>
    </row>
    <row r="24" spans="1:10" ht="22.5" customHeight="1">
      <c r="A24" s="30">
        <v>22</v>
      </c>
      <c r="B24" s="21" t="s">
        <v>302</v>
      </c>
      <c r="C24" s="21" t="s">
        <v>195</v>
      </c>
      <c r="D24" s="150" t="s">
        <v>1659</v>
      </c>
      <c r="E24" s="22" t="s">
        <v>1660</v>
      </c>
      <c r="F24" s="23">
        <v>200000</v>
      </c>
      <c r="G24" s="21" t="s">
        <v>1661</v>
      </c>
      <c r="H24" s="24">
        <v>12</v>
      </c>
      <c r="I24" s="21" t="s">
        <v>198</v>
      </c>
      <c r="J24" s="31" t="s">
        <v>199</v>
      </c>
    </row>
    <row r="25" spans="1:10" ht="22.5" customHeight="1">
      <c r="A25" s="74">
        <v>23</v>
      </c>
      <c r="B25" s="21" t="s">
        <v>678</v>
      </c>
      <c r="C25" s="21" t="s">
        <v>195</v>
      </c>
      <c r="D25" s="20">
        <v>43118</v>
      </c>
      <c r="E25" s="22" t="s">
        <v>1662</v>
      </c>
      <c r="F25" s="23">
        <v>68000</v>
      </c>
      <c r="G25" s="21" t="s">
        <v>1663</v>
      </c>
      <c r="H25" s="24">
        <v>8</v>
      </c>
      <c r="I25" s="21" t="s">
        <v>198</v>
      </c>
      <c r="J25" s="31" t="s">
        <v>199</v>
      </c>
    </row>
    <row r="26" spans="1:10" ht="22.5" customHeight="1">
      <c r="A26" s="30">
        <v>24</v>
      </c>
      <c r="B26" s="81" t="s">
        <v>1664</v>
      </c>
      <c r="C26" s="81" t="s">
        <v>216</v>
      </c>
      <c r="D26" s="80">
        <v>43103</v>
      </c>
      <c r="E26" s="133" t="s">
        <v>1665</v>
      </c>
      <c r="F26" s="86">
        <v>150000</v>
      </c>
      <c r="G26" s="81" t="s">
        <v>1666</v>
      </c>
      <c r="H26" s="84"/>
      <c r="I26" s="81" t="s">
        <v>198</v>
      </c>
      <c r="J26" s="87" t="s">
        <v>209</v>
      </c>
    </row>
    <row r="27" spans="1:10" ht="22.5" customHeight="1">
      <c r="A27" s="74">
        <v>25</v>
      </c>
      <c r="B27" s="81" t="s">
        <v>206</v>
      </c>
      <c r="C27" s="81" t="s">
        <v>195</v>
      </c>
      <c r="D27" s="80">
        <v>43111</v>
      </c>
      <c r="E27" s="82" t="s">
        <v>1667</v>
      </c>
      <c r="F27" s="83">
        <v>280000</v>
      </c>
      <c r="G27" s="81" t="s">
        <v>1668</v>
      </c>
      <c r="H27" s="84">
        <v>14</v>
      </c>
      <c r="I27" s="81" t="s">
        <v>198</v>
      </c>
      <c r="J27" s="87" t="s">
        <v>199</v>
      </c>
    </row>
    <row r="28" spans="1:10" ht="22.5" customHeight="1">
      <c r="A28" s="30">
        <v>26</v>
      </c>
      <c r="B28" s="21" t="s">
        <v>221</v>
      </c>
      <c r="C28" s="21" t="s">
        <v>216</v>
      </c>
      <c r="D28" s="20">
        <v>43108</v>
      </c>
      <c r="E28" s="22" t="s">
        <v>1669</v>
      </c>
      <c r="F28" s="23">
        <v>272000</v>
      </c>
      <c r="G28" s="21" t="s">
        <v>1670</v>
      </c>
      <c r="H28" s="24">
        <v>15</v>
      </c>
      <c r="I28" s="21" t="s">
        <v>198</v>
      </c>
      <c r="J28" s="31" t="s">
        <v>199</v>
      </c>
    </row>
    <row r="29" spans="1:10" ht="22.5" customHeight="1">
      <c r="A29" s="74">
        <v>27</v>
      </c>
      <c r="B29" s="21" t="s">
        <v>221</v>
      </c>
      <c r="C29" s="21" t="s">
        <v>216</v>
      </c>
      <c r="D29" s="20">
        <v>43115</v>
      </c>
      <c r="E29" s="41" t="s">
        <v>1671</v>
      </c>
      <c r="F29" s="25">
        <v>350000</v>
      </c>
      <c r="G29" s="21" t="s">
        <v>1672</v>
      </c>
      <c r="H29" s="24"/>
      <c r="I29" s="21" t="s">
        <v>198</v>
      </c>
      <c r="J29" s="31" t="s">
        <v>209</v>
      </c>
    </row>
    <row r="30" spans="1:10" ht="22.5" customHeight="1">
      <c r="A30" s="30">
        <v>28</v>
      </c>
      <c r="B30" s="21" t="s">
        <v>221</v>
      </c>
      <c r="C30" s="21" t="s">
        <v>216</v>
      </c>
      <c r="D30" s="20">
        <v>43119</v>
      </c>
      <c r="E30" s="41" t="s">
        <v>1673</v>
      </c>
      <c r="F30" s="25">
        <v>100000</v>
      </c>
      <c r="G30" s="21" t="s">
        <v>1674</v>
      </c>
      <c r="H30" s="24"/>
      <c r="I30" s="21" t="s">
        <v>254</v>
      </c>
      <c r="J30" s="77" t="s">
        <v>255</v>
      </c>
    </row>
    <row r="31" spans="1:10" ht="22.5" customHeight="1">
      <c r="A31" s="74">
        <v>29</v>
      </c>
      <c r="B31" s="21" t="s">
        <v>221</v>
      </c>
      <c r="C31" s="21" t="s">
        <v>216</v>
      </c>
      <c r="D31" s="20">
        <v>43124</v>
      </c>
      <c r="E31" s="63" t="s">
        <v>1675</v>
      </c>
      <c r="F31" s="23">
        <v>120000</v>
      </c>
      <c r="G31" s="21" t="s">
        <v>1676</v>
      </c>
      <c r="H31" s="24">
        <v>4</v>
      </c>
      <c r="I31" s="21" t="s">
        <v>198</v>
      </c>
      <c r="J31" s="31" t="s">
        <v>209</v>
      </c>
    </row>
    <row r="32" spans="1:10" ht="22.5" customHeight="1">
      <c r="A32" s="30">
        <v>30</v>
      </c>
      <c r="B32" s="21" t="s">
        <v>221</v>
      </c>
      <c r="C32" s="21" t="s">
        <v>216</v>
      </c>
      <c r="D32" s="20">
        <v>43126</v>
      </c>
      <c r="E32" s="63" t="s">
        <v>1677</v>
      </c>
      <c r="F32" s="23">
        <v>110300</v>
      </c>
      <c r="G32" s="21" t="s">
        <v>1676</v>
      </c>
      <c r="H32" s="24"/>
      <c r="I32" s="21" t="s">
        <v>198</v>
      </c>
      <c r="J32" s="31" t="s">
        <v>209</v>
      </c>
    </row>
    <row r="33" spans="1:12" ht="22.5" customHeight="1">
      <c r="A33" s="74">
        <v>31</v>
      </c>
      <c r="B33" s="21" t="s">
        <v>250</v>
      </c>
      <c r="C33" s="21" t="s">
        <v>216</v>
      </c>
      <c r="D33" s="20">
        <v>43115</v>
      </c>
      <c r="E33" s="22" t="s">
        <v>1678</v>
      </c>
      <c r="F33" s="23">
        <v>83000</v>
      </c>
      <c r="G33" s="21" t="s">
        <v>1679</v>
      </c>
      <c r="H33" s="24">
        <v>8</v>
      </c>
      <c r="I33" s="21" t="s">
        <v>198</v>
      </c>
      <c r="J33" s="31" t="s">
        <v>199</v>
      </c>
    </row>
    <row r="34" spans="1:12" ht="22.5" customHeight="1">
      <c r="A34" s="30">
        <v>32</v>
      </c>
      <c r="B34" s="21" t="s">
        <v>250</v>
      </c>
      <c r="C34" s="21" t="s">
        <v>216</v>
      </c>
      <c r="D34" s="20">
        <v>43119</v>
      </c>
      <c r="E34" s="41" t="s">
        <v>1680</v>
      </c>
      <c r="F34" s="25">
        <v>239100</v>
      </c>
      <c r="G34" s="136" t="s">
        <v>1681</v>
      </c>
      <c r="H34" s="24">
        <v>11</v>
      </c>
      <c r="I34" s="21" t="s">
        <v>198</v>
      </c>
      <c r="J34" s="31" t="s">
        <v>199</v>
      </c>
    </row>
    <row r="35" spans="1:12" ht="22.5" customHeight="1">
      <c r="A35" s="74">
        <v>33</v>
      </c>
      <c r="B35" s="61" t="s">
        <v>1682</v>
      </c>
      <c r="C35" s="61" t="s">
        <v>1683</v>
      </c>
      <c r="D35" s="21" t="s">
        <v>1684</v>
      </c>
      <c r="E35" s="61" t="s">
        <v>1685</v>
      </c>
      <c r="F35" s="75">
        <v>480000</v>
      </c>
      <c r="G35" s="76" t="s">
        <v>1686</v>
      </c>
      <c r="H35" s="75">
        <v>25</v>
      </c>
      <c r="I35" s="61" t="s">
        <v>1623</v>
      </c>
      <c r="J35" s="31" t="s">
        <v>199</v>
      </c>
    </row>
    <row r="36" spans="1:12" ht="22.5" customHeight="1">
      <c r="A36" s="30">
        <v>34</v>
      </c>
      <c r="B36" s="21" t="s">
        <v>1037</v>
      </c>
      <c r="C36" s="21" t="s">
        <v>216</v>
      </c>
      <c r="D36" s="21" t="s">
        <v>1687</v>
      </c>
      <c r="E36" s="147" t="s">
        <v>1688</v>
      </c>
      <c r="F36" s="25">
        <v>480000</v>
      </c>
      <c r="G36" s="21" t="s">
        <v>1686</v>
      </c>
      <c r="H36" s="24">
        <v>30</v>
      </c>
      <c r="I36" s="21" t="s">
        <v>1623</v>
      </c>
      <c r="J36" s="31" t="s">
        <v>199</v>
      </c>
    </row>
    <row r="37" spans="1:12" ht="22.5" customHeight="1">
      <c r="A37" s="74">
        <v>35</v>
      </c>
      <c r="B37" s="21" t="s">
        <v>1689</v>
      </c>
      <c r="C37" s="21" t="s">
        <v>195</v>
      </c>
      <c r="D37" s="20" t="s">
        <v>1690</v>
      </c>
      <c r="E37" s="22" t="s">
        <v>1691</v>
      </c>
      <c r="F37" s="23">
        <v>21000</v>
      </c>
      <c r="G37" s="21" t="s">
        <v>1692</v>
      </c>
      <c r="H37" s="24">
        <v>3</v>
      </c>
      <c r="I37" s="21" t="s">
        <v>198</v>
      </c>
      <c r="J37" s="31" t="s">
        <v>199</v>
      </c>
    </row>
    <row r="38" spans="1:12" ht="22.5" customHeight="1">
      <c r="A38" s="30">
        <v>36</v>
      </c>
      <c r="B38" s="21" t="s">
        <v>1693</v>
      </c>
      <c r="C38" s="21" t="s">
        <v>1620</v>
      </c>
      <c r="D38" s="20">
        <v>43124</v>
      </c>
      <c r="E38" s="22" t="s">
        <v>1694</v>
      </c>
      <c r="F38" s="23">
        <v>100000</v>
      </c>
      <c r="G38" s="21" t="s">
        <v>1695</v>
      </c>
      <c r="H38" s="24">
        <v>5</v>
      </c>
      <c r="I38" s="21" t="s">
        <v>1623</v>
      </c>
      <c r="J38" s="31" t="s">
        <v>209</v>
      </c>
    </row>
    <row r="39" spans="1:12" ht="22.5" customHeight="1">
      <c r="A39" s="74">
        <v>37</v>
      </c>
      <c r="B39" s="21" t="s">
        <v>1696</v>
      </c>
      <c r="C39" s="21" t="s">
        <v>1620</v>
      </c>
      <c r="D39" s="20">
        <v>43102</v>
      </c>
      <c r="E39" s="22" t="s">
        <v>343</v>
      </c>
      <c r="F39" s="23">
        <v>32000</v>
      </c>
      <c r="G39" s="21" t="s">
        <v>1697</v>
      </c>
      <c r="H39" s="24">
        <v>3</v>
      </c>
      <c r="I39" s="21" t="s">
        <v>1623</v>
      </c>
      <c r="J39" s="31" t="s">
        <v>199</v>
      </c>
    </row>
    <row r="40" spans="1:12" ht="22.5" customHeight="1">
      <c r="A40" s="30">
        <v>38</v>
      </c>
      <c r="B40" s="21" t="s">
        <v>1696</v>
      </c>
      <c r="C40" s="21" t="s">
        <v>1620</v>
      </c>
      <c r="D40" s="20">
        <v>43104</v>
      </c>
      <c r="E40" s="22" t="s">
        <v>343</v>
      </c>
      <c r="F40" s="25">
        <v>90000</v>
      </c>
      <c r="G40" s="21" t="s">
        <v>1698</v>
      </c>
      <c r="H40" s="24">
        <v>6</v>
      </c>
      <c r="I40" s="21" t="s">
        <v>1623</v>
      </c>
      <c r="J40" s="31" t="s">
        <v>199</v>
      </c>
    </row>
    <row r="41" spans="1:12" ht="22.5" customHeight="1">
      <c r="A41" s="74">
        <v>39</v>
      </c>
      <c r="B41" s="21" t="s">
        <v>1696</v>
      </c>
      <c r="C41" s="21" t="s">
        <v>1620</v>
      </c>
      <c r="D41" s="20">
        <v>43108</v>
      </c>
      <c r="E41" s="22" t="s">
        <v>343</v>
      </c>
      <c r="F41" s="25">
        <v>48000</v>
      </c>
      <c r="G41" s="21" t="s">
        <v>1699</v>
      </c>
      <c r="H41" s="24">
        <v>3</v>
      </c>
      <c r="I41" s="21" t="s">
        <v>1623</v>
      </c>
      <c r="J41" s="31" t="s">
        <v>199</v>
      </c>
    </row>
    <row r="42" spans="1:12" ht="22.5" customHeight="1">
      <c r="A42" s="30">
        <v>40</v>
      </c>
      <c r="B42" s="21" t="s">
        <v>1696</v>
      </c>
      <c r="C42" s="21" t="s">
        <v>1620</v>
      </c>
      <c r="D42" s="20">
        <v>43109</v>
      </c>
      <c r="E42" s="22" t="s">
        <v>343</v>
      </c>
      <c r="F42" s="23">
        <v>54000</v>
      </c>
      <c r="G42" s="21" t="s">
        <v>1697</v>
      </c>
      <c r="H42" s="24">
        <v>4</v>
      </c>
      <c r="I42" s="21" t="s">
        <v>1623</v>
      </c>
      <c r="J42" s="31" t="s">
        <v>199</v>
      </c>
    </row>
    <row r="43" spans="1:12" ht="22.5" customHeight="1">
      <c r="A43" s="74">
        <v>41</v>
      </c>
      <c r="B43" s="21" t="s">
        <v>1696</v>
      </c>
      <c r="C43" s="21" t="s">
        <v>1620</v>
      </c>
      <c r="D43" s="20">
        <v>43111</v>
      </c>
      <c r="E43" s="22" t="s">
        <v>343</v>
      </c>
      <c r="F43" s="23">
        <v>54000</v>
      </c>
      <c r="G43" s="21" t="s">
        <v>1700</v>
      </c>
      <c r="H43" s="24">
        <v>4</v>
      </c>
      <c r="I43" s="21" t="s">
        <v>1623</v>
      </c>
      <c r="J43" s="31" t="s">
        <v>199</v>
      </c>
    </row>
    <row r="44" spans="1:12" ht="22.5" customHeight="1">
      <c r="A44" s="30">
        <v>42</v>
      </c>
      <c r="B44" s="21" t="s">
        <v>1696</v>
      </c>
      <c r="C44" s="21" t="s">
        <v>1620</v>
      </c>
      <c r="D44" s="20">
        <v>43112</v>
      </c>
      <c r="E44" s="22" t="s">
        <v>343</v>
      </c>
      <c r="F44" s="25">
        <v>41000</v>
      </c>
      <c r="G44" s="21" t="s">
        <v>1701</v>
      </c>
      <c r="H44" s="24">
        <v>33</v>
      </c>
      <c r="I44" s="21" t="s">
        <v>1623</v>
      </c>
      <c r="J44" s="31" t="s">
        <v>199</v>
      </c>
      <c r="L44" s="62"/>
    </row>
    <row r="45" spans="1:12" ht="22.5" customHeight="1">
      <c r="A45" s="74">
        <v>43</v>
      </c>
      <c r="B45" s="21" t="s">
        <v>1696</v>
      </c>
      <c r="C45" s="21" t="s">
        <v>1620</v>
      </c>
      <c r="D45" s="20">
        <v>43109</v>
      </c>
      <c r="E45" s="22" t="s">
        <v>343</v>
      </c>
      <c r="F45" s="23">
        <v>71000</v>
      </c>
      <c r="G45" s="21" t="s">
        <v>1702</v>
      </c>
      <c r="H45" s="24">
        <v>5</v>
      </c>
      <c r="I45" s="21" t="s">
        <v>1623</v>
      </c>
      <c r="J45" s="31" t="s">
        <v>199</v>
      </c>
    </row>
    <row r="46" spans="1:12" ht="22.5" customHeight="1">
      <c r="A46" s="30">
        <v>44</v>
      </c>
      <c r="B46" s="21" t="s">
        <v>1696</v>
      </c>
      <c r="C46" s="21" t="s">
        <v>1620</v>
      </c>
      <c r="D46" s="20">
        <v>43116</v>
      </c>
      <c r="E46" s="22" t="s">
        <v>343</v>
      </c>
      <c r="F46" s="23">
        <v>66000</v>
      </c>
      <c r="G46" s="21" t="s">
        <v>1703</v>
      </c>
      <c r="H46" s="24">
        <v>5</v>
      </c>
      <c r="I46" s="21" t="s">
        <v>1623</v>
      </c>
      <c r="J46" s="31" t="s">
        <v>199</v>
      </c>
    </row>
    <row r="47" spans="1:12" ht="22.5" customHeight="1">
      <c r="A47" s="74">
        <v>45</v>
      </c>
      <c r="B47" s="21" t="s">
        <v>1696</v>
      </c>
      <c r="C47" s="21" t="s">
        <v>1620</v>
      </c>
      <c r="D47" s="20">
        <v>43117</v>
      </c>
      <c r="E47" s="22" t="s">
        <v>343</v>
      </c>
      <c r="F47" s="23">
        <v>138500</v>
      </c>
      <c r="G47" s="21" t="s">
        <v>1704</v>
      </c>
      <c r="H47" s="24">
        <v>9</v>
      </c>
      <c r="I47" s="21" t="s">
        <v>1623</v>
      </c>
      <c r="J47" s="31" t="s">
        <v>199</v>
      </c>
    </row>
    <row r="48" spans="1:12" ht="22.5" customHeight="1">
      <c r="A48" s="30">
        <v>46</v>
      </c>
      <c r="B48" s="21" t="s">
        <v>1696</v>
      </c>
      <c r="C48" s="21" t="s">
        <v>1620</v>
      </c>
      <c r="D48" s="20">
        <v>43119</v>
      </c>
      <c r="E48" s="22" t="s">
        <v>343</v>
      </c>
      <c r="F48" s="25">
        <v>32000</v>
      </c>
      <c r="G48" s="21" t="s">
        <v>1622</v>
      </c>
      <c r="H48" s="24">
        <v>3</v>
      </c>
      <c r="I48" s="21" t="s">
        <v>1623</v>
      </c>
      <c r="J48" s="31" t="s">
        <v>199</v>
      </c>
    </row>
    <row r="49" spans="1:10" ht="22.5" customHeight="1">
      <c r="A49" s="74">
        <v>47</v>
      </c>
      <c r="B49" s="21" t="s">
        <v>1696</v>
      </c>
      <c r="C49" s="21" t="s">
        <v>1620</v>
      </c>
      <c r="D49" s="20">
        <v>43122</v>
      </c>
      <c r="E49" s="22" t="s">
        <v>343</v>
      </c>
      <c r="F49" s="25">
        <v>35000</v>
      </c>
      <c r="G49" s="21" t="s">
        <v>1705</v>
      </c>
      <c r="H49" s="24">
        <v>3</v>
      </c>
      <c r="I49" s="21" t="s">
        <v>1623</v>
      </c>
      <c r="J49" s="31" t="s">
        <v>199</v>
      </c>
    </row>
    <row r="50" spans="1:10" ht="22.5" customHeight="1">
      <c r="A50" s="30">
        <v>48</v>
      </c>
      <c r="B50" s="21" t="s">
        <v>1696</v>
      </c>
      <c r="C50" s="21" t="s">
        <v>1620</v>
      </c>
      <c r="D50" s="20">
        <v>43123</v>
      </c>
      <c r="E50" s="22" t="s">
        <v>343</v>
      </c>
      <c r="F50" s="25">
        <v>35000</v>
      </c>
      <c r="G50" s="21" t="s">
        <v>1701</v>
      </c>
      <c r="H50" s="24">
        <v>2</v>
      </c>
      <c r="I50" s="21" t="s">
        <v>1623</v>
      </c>
      <c r="J50" s="31" t="s">
        <v>199</v>
      </c>
    </row>
    <row r="51" spans="1:10" ht="22.5" customHeight="1">
      <c r="A51" s="74">
        <v>49</v>
      </c>
      <c r="B51" s="21" t="s">
        <v>1696</v>
      </c>
      <c r="C51" s="21" t="s">
        <v>1620</v>
      </c>
      <c r="D51" s="123">
        <v>43125</v>
      </c>
      <c r="E51" s="22" t="s">
        <v>343</v>
      </c>
      <c r="F51" s="125">
        <v>73000</v>
      </c>
      <c r="G51" s="126" t="s">
        <v>1699</v>
      </c>
      <c r="H51" s="24">
        <v>6</v>
      </c>
      <c r="I51" s="21" t="s">
        <v>1623</v>
      </c>
      <c r="J51" s="31" t="s">
        <v>199</v>
      </c>
    </row>
    <row r="52" spans="1:10" ht="22.5" customHeight="1">
      <c r="A52" s="30">
        <v>50</v>
      </c>
      <c r="B52" s="21" t="s">
        <v>1696</v>
      </c>
      <c r="C52" s="21" t="s">
        <v>1620</v>
      </c>
      <c r="D52" s="123">
        <v>43126</v>
      </c>
      <c r="E52" s="22" t="s">
        <v>343</v>
      </c>
      <c r="F52" s="125">
        <v>76000</v>
      </c>
      <c r="G52" s="126" t="s">
        <v>1706</v>
      </c>
      <c r="H52" s="24">
        <v>6</v>
      </c>
      <c r="I52" s="21" t="s">
        <v>1623</v>
      </c>
      <c r="J52" s="31" t="s">
        <v>199</v>
      </c>
    </row>
    <row r="53" spans="1:10" ht="22.5" customHeight="1">
      <c r="A53" s="74">
        <v>51</v>
      </c>
      <c r="B53" s="21" t="s">
        <v>1696</v>
      </c>
      <c r="C53" s="21" t="s">
        <v>1620</v>
      </c>
      <c r="D53" s="123">
        <v>43129</v>
      </c>
      <c r="E53" s="22" t="s">
        <v>343</v>
      </c>
      <c r="F53" s="125">
        <v>50000</v>
      </c>
      <c r="G53" s="126" t="s">
        <v>1707</v>
      </c>
      <c r="H53" s="24">
        <v>4</v>
      </c>
      <c r="I53" s="21" t="s">
        <v>1623</v>
      </c>
      <c r="J53" s="31" t="s">
        <v>199</v>
      </c>
    </row>
    <row r="54" spans="1:10" ht="22.5" customHeight="1">
      <c r="A54" s="30">
        <v>52</v>
      </c>
      <c r="B54" s="21" t="s">
        <v>1696</v>
      </c>
      <c r="C54" s="21" t="s">
        <v>1620</v>
      </c>
      <c r="D54" s="123">
        <v>43131</v>
      </c>
      <c r="E54" s="22" t="s">
        <v>343</v>
      </c>
      <c r="F54" s="125">
        <v>160000</v>
      </c>
      <c r="G54" s="126" t="s">
        <v>1661</v>
      </c>
      <c r="H54" s="24">
        <v>9</v>
      </c>
      <c r="I54" s="21" t="s">
        <v>1623</v>
      </c>
      <c r="J54" s="31" t="s">
        <v>199</v>
      </c>
    </row>
    <row r="55" spans="1:10" ht="22.5" customHeight="1">
      <c r="A55" s="74">
        <v>53</v>
      </c>
      <c r="B55" s="21" t="s">
        <v>353</v>
      </c>
      <c r="C55" s="21" t="s">
        <v>1683</v>
      </c>
      <c r="D55" s="20">
        <v>43104</v>
      </c>
      <c r="E55" s="22" t="s">
        <v>1708</v>
      </c>
      <c r="F55" s="23">
        <v>396000</v>
      </c>
      <c r="G55" s="21" t="s">
        <v>1661</v>
      </c>
      <c r="H55" s="24">
        <v>15</v>
      </c>
      <c r="I55" s="21" t="s">
        <v>198</v>
      </c>
      <c r="J55" s="31" t="s">
        <v>199</v>
      </c>
    </row>
    <row r="56" spans="1:10" ht="22.5" customHeight="1">
      <c r="A56" s="30">
        <v>54</v>
      </c>
      <c r="B56" s="21" t="s">
        <v>1709</v>
      </c>
      <c r="C56" s="21" t="s">
        <v>1620</v>
      </c>
      <c r="D56" s="20">
        <v>43122</v>
      </c>
      <c r="E56" s="41" t="s">
        <v>1710</v>
      </c>
      <c r="F56" s="25">
        <v>51000</v>
      </c>
      <c r="G56" s="21" t="s">
        <v>1692</v>
      </c>
      <c r="H56" s="24">
        <v>7</v>
      </c>
      <c r="I56" s="21" t="s">
        <v>1623</v>
      </c>
      <c r="J56" s="31" t="s">
        <v>199</v>
      </c>
    </row>
    <row r="57" spans="1:10" ht="22.5" customHeight="1">
      <c r="A57" s="74">
        <v>55</v>
      </c>
      <c r="B57" s="21" t="s">
        <v>1709</v>
      </c>
      <c r="C57" s="21" t="s">
        <v>1620</v>
      </c>
      <c r="D57" s="20">
        <v>43125</v>
      </c>
      <c r="E57" s="41" t="s">
        <v>1711</v>
      </c>
      <c r="F57" s="25">
        <v>109000</v>
      </c>
      <c r="G57" s="21" t="s">
        <v>1712</v>
      </c>
      <c r="H57" s="24">
        <v>7</v>
      </c>
      <c r="I57" s="21" t="s">
        <v>1623</v>
      </c>
      <c r="J57" s="31" t="s">
        <v>199</v>
      </c>
    </row>
    <row r="58" spans="1:10" ht="22.5" customHeight="1">
      <c r="A58" s="30">
        <v>56</v>
      </c>
      <c r="B58" s="21" t="s">
        <v>560</v>
      </c>
      <c r="C58" s="21" t="s">
        <v>1620</v>
      </c>
      <c r="D58" s="20">
        <v>43116</v>
      </c>
      <c r="E58" s="63" t="s">
        <v>1713</v>
      </c>
      <c r="F58" s="23">
        <v>118000</v>
      </c>
      <c r="G58" s="21" t="s">
        <v>1714</v>
      </c>
      <c r="H58" s="24">
        <v>6</v>
      </c>
      <c r="I58" s="21" t="s">
        <v>1623</v>
      </c>
      <c r="J58" s="31" t="s">
        <v>199</v>
      </c>
    </row>
    <row r="59" spans="1:10" ht="22.5" customHeight="1">
      <c r="A59" s="74">
        <v>57</v>
      </c>
      <c r="B59" s="21" t="s">
        <v>272</v>
      </c>
      <c r="C59" s="21" t="s">
        <v>195</v>
      </c>
      <c r="D59" s="20" t="s">
        <v>1715</v>
      </c>
      <c r="E59" s="22" t="s">
        <v>1716</v>
      </c>
      <c r="F59" s="23">
        <v>144000</v>
      </c>
      <c r="G59" s="21" t="s">
        <v>1679</v>
      </c>
      <c r="H59" s="24">
        <v>10</v>
      </c>
      <c r="I59" s="21" t="s">
        <v>198</v>
      </c>
      <c r="J59" s="31" t="s">
        <v>199</v>
      </c>
    </row>
    <row r="60" spans="1:10" ht="22.5" customHeight="1">
      <c r="A60" s="30">
        <v>58</v>
      </c>
      <c r="B60" s="21" t="s">
        <v>272</v>
      </c>
      <c r="C60" s="21" t="s">
        <v>195</v>
      </c>
      <c r="D60" s="20" t="s">
        <v>1717</v>
      </c>
      <c r="E60" s="41" t="s">
        <v>1718</v>
      </c>
      <c r="F60" s="25">
        <v>59000</v>
      </c>
      <c r="G60" s="21" t="s">
        <v>1719</v>
      </c>
      <c r="H60" s="24">
        <v>4</v>
      </c>
      <c r="I60" s="21" t="s">
        <v>198</v>
      </c>
      <c r="J60" s="31" t="s">
        <v>199</v>
      </c>
    </row>
    <row r="61" spans="1:10" ht="22.5" customHeight="1">
      <c r="A61" s="74">
        <v>59</v>
      </c>
      <c r="B61" s="21" t="s">
        <v>272</v>
      </c>
      <c r="C61" s="21" t="s">
        <v>195</v>
      </c>
      <c r="D61" s="20" t="s">
        <v>1720</v>
      </c>
      <c r="E61" s="22" t="s">
        <v>1716</v>
      </c>
      <c r="F61" s="25">
        <v>60000</v>
      </c>
      <c r="G61" s="21" t="s">
        <v>1721</v>
      </c>
      <c r="H61" s="24">
        <v>4</v>
      </c>
      <c r="I61" s="21" t="s">
        <v>198</v>
      </c>
      <c r="J61" s="77" t="s">
        <v>199</v>
      </c>
    </row>
    <row r="62" spans="1:10" ht="22.5" customHeight="1">
      <c r="A62" s="30">
        <v>60</v>
      </c>
      <c r="B62" s="21" t="s">
        <v>262</v>
      </c>
      <c r="C62" s="21" t="s">
        <v>195</v>
      </c>
      <c r="D62" s="212">
        <v>43103</v>
      </c>
      <c r="E62" s="61" t="s">
        <v>1722</v>
      </c>
      <c r="F62" s="101">
        <v>61000</v>
      </c>
      <c r="G62" s="21" t="s">
        <v>1723</v>
      </c>
      <c r="H62" s="24">
        <v>7</v>
      </c>
      <c r="I62" s="61" t="s">
        <v>1623</v>
      </c>
      <c r="J62" s="77" t="s">
        <v>199</v>
      </c>
    </row>
    <row r="63" spans="1:10" ht="22.5" customHeight="1">
      <c r="A63" s="74">
        <v>61</v>
      </c>
      <c r="B63" s="21" t="s">
        <v>262</v>
      </c>
      <c r="C63" s="21" t="s">
        <v>195</v>
      </c>
      <c r="D63" s="92" t="s">
        <v>1724</v>
      </c>
      <c r="E63" s="22" t="s">
        <v>1725</v>
      </c>
      <c r="F63" s="23">
        <v>66000</v>
      </c>
      <c r="G63" s="21" t="s">
        <v>1726</v>
      </c>
      <c r="H63" s="24">
        <v>5</v>
      </c>
      <c r="I63" s="61" t="s">
        <v>1623</v>
      </c>
      <c r="J63" s="77" t="s">
        <v>199</v>
      </c>
    </row>
    <row r="64" spans="1:10" ht="22.5" customHeight="1">
      <c r="A64" s="30">
        <v>62</v>
      </c>
      <c r="B64" s="21" t="s">
        <v>262</v>
      </c>
      <c r="C64" s="21" t="s">
        <v>195</v>
      </c>
      <c r="D64" s="92" t="s">
        <v>1727</v>
      </c>
      <c r="E64" s="22" t="s">
        <v>1725</v>
      </c>
      <c r="F64" s="23">
        <v>55000</v>
      </c>
      <c r="G64" s="21" t="s">
        <v>1728</v>
      </c>
      <c r="H64" s="24">
        <v>6</v>
      </c>
      <c r="I64" s="61" t="s">
        <v>1623</v>
      </c>
      <c r="J64" s="77" t="s">
        <v>199</v>
      </c>
    </row>
    <row r="65" spans="1:10" ht="22.5" customHeight="1">
      <c r="A65" s="74">
        <v>63</v>
      </c>
      <c r="B65" s="21" t="s">
        <v>262</v>
      </c>
      <c r="C65" s="21" t="s">
        <v>195</v>
      </c>
      <c r="D65" s="92" t="s">
        <v>1729</v>
      </c>
      <c r="E65" s="22" t="s">
        <v>1730</v>
      </c>
      <c r="F65" s="23">
        <v>39000</v>
      </c>
      <c r="G65" s="21" t="s">
        <v>1731</v>
      </c>
      <c r="H65" s="24">
        <v>4</v>
      </c>
      <c r="I65" s="61" t="s">
        <v>1623</v>
      </c>
      <c r="J65" s="77" t="s">
        <v>199</v>
      </c>
    </row>
    <row r="66" spans="1:10" ht="22.5" customHeight="1">
      <c r="A66" s="30">
        <v>64</v>
      </c>
      <c r="B66" s="21" t="s">
        <v>262</v>
      </c>
      <c r="C66" s="21" t="s">
        <v>195</v>
      </c>
      <c r="D66" s="92" t="s">
        <v>1732</v>
      </c>
      <c r="E66" s="22" t="s">
        <v>1725</v>
      </c>
      <c r="F66" s="23">
        <v>80000</v>
      </c>
      <c r="G66" s="21" t="s">
        <v>1733</v>
      </c>
      <c r="H66" s="24">
        <v>5</v>
      </c>
      <c r="I66" s="61" t="s">
        <v>1623</v>
      </c>
      <c r="J66" s="77" t="s">
        <v>199</v>
      </c>
    </row>
    <row r="67" spans="1:10" ht="22.5" customHeight="1">
      <c r="A67" s="74">
        <v>65</v>
      </c>
      <c r="B67" s="21" t="s">
        <v>224</v>
      </c>
      <c r="C67" s="21" t="s">
        <v>216</v>
      </c>
      <c r="D67" s="143">
        <v>43118</v>
      </c>
      <c r="E67" s="144" t="s">
        <v>1734</v>
      </c>
      <c r="F67" s="145">
        <v>175000</v>
      </c>
      <c r="G67" s="21" t="s">
        <v>1735</v>
      </c>
      <c r="H67" s="98"/>
      <c r="I67" s="21" t="s">
        <v>198</v>
      </c>
      <c r="J67" s="31" t="s">
        <v>209</v>
      </c>
    </row>
    <row r="68" spans="1:10" ht="22.5" customHeight="1">
      <c r="A68" s="30">
        <v>66</v>
      </c>
      <c r="B68" s="21" t="s">
        <v>224</v>
      </c>
      <c r="C68" s="21" t="s">
        <v>216</v>
      </c>
      <c r="D68" s="143">
        <v>43118</v>
      </c>
      <c r="E68" s="144" t="s">
        <v>1736</v>
      </c>
      <c r="F68" s="145">
        <v>178000</v>
      </c>
      <c r="G68" s="21" t="s">
        <v>1737</v>
      </c>
      <c r="H68" s="98">
        <v>8</v>
      </c>
      <c r="I68" s="21" t="s">
        <v>198</v>
      </c>
      <c r="J68" s="31" t="s">
        <v>199</v>
      </c>
    </row>
    <row r="69" spans="1:10" ht="22.5" customHeight="1">
      <c r="A69" s="74">
        <v>67</v>
      </c>
      <c r="B69" s="21" t="s">
        <v>224</v>
      </c>
      <c r="C69" s="21" t="s">
        <v>216</v>
      </c>
      <c r="D69" s="143">
        <v>43119</v>
      </c>
      <c r="E69" s="144" t="s">
        <v>1734</v>
      </c>
      <c r="F69" s="145">
        <v>200000</v>
      </c>
      <c r="G69" s="21" t="s">
        <v>1735</v>
      </c>
      <c r="H69" s="98"/>
      <c r="I69" s="21" t="s">
        <v>198</v>
      </c>
      <c r="J69" s="31" t="s">
        <v>209</v>
      </c>
    </row>
    <row r="70" spans="1:10" ht="22.5" customHeight="1">
      <c r="A70" s="30">
        <v>68</v>
      </c>
      <c r="B70" s="21" t="s">
        <v>1738</v>
      </c>
      <c r="C70" s="21" t="s">
        <v>195</v>
      </c>
      <c r="D70" s="20">
        <v>43119</v>
      </c>
      <c r="E70" s="22" t="s">
        <v>1739</v>
      </c>
      <c r="F70" s="23">
        <v>174000</v>
      </c>
      <c r="G70" s="21" t="s">
        <v>1740</v>
      </c>
      <c r="H70" s="24">
        <v>25</v>
      </c>
      <c r="I70" s="21" t="s">
        <v>1623</v>
      </c>
      <c r="J70" s="31" t="s">
        <v>199</v>
      </c>
    </row>
    <row r="71" spans="1:10" ht="22.5" customHeight="1">
      <c r="A71" s="74">
        <v>69</v>
      </c>
      <c r="B71" s="21" t="s">
        <v>1741</v>
      </c>
      <c r="C71" s="21" t="s">
        <v>1620</v>
      </c>
      <c r="D71" s="20">
        <v>43122</v>
      </c>
      <c r="E71" s="41" t="s">
        <v>1742</v>
      </c>
      <c r="F71" s="25">
        <v>19500</v>
      </c>
      <c r="G71" s="21" t="s">
        <v>1743</v>
      </c>
      <c r="H71" s="24">
        <v>3</v>
      </c>
      <c r="I71" s="21" t="s">
        <v>1623</v>
      </c>
      <c r="J71" s="31" t="s">
        <v>1624</v>
      </c>
    </row>
    <row r="72" spans="1:10" ht="22.5" customHeight="1">
      <c r="A72" s="30">
        <v>70</v>
      </c>
      <c r="B72" s="21" t="s">
        <v>1744</v>
      </c>
      <c r="C72" s="21" t="s">
        <v>1620</v>
      </c>
      <c r="D72" s="20">
        <v>43117</v>
      </c>
      <c r="E72" s="22" t="s">
        <v>1745</v>
      </c>
      <c r="F72" s="23">
        <v>50000</v>
      </c>
      <c r="G72" s="21" t="s">
        <v>1746</v>
      </c>
      <c r="H72" s="24"/>
      <c r="I72" s="21" t="s">
        <v>1623</v>
      </c>
      <c r="J72" s="31" t="s">
        <v>626</v>
      </c>
    </row>
    <row r="73" spans="1:10" ht="22.5" customHeight="1">
      <c r="A73" s="74">
        <v>71</v>
      </c>
      <c r="B73" s="21" t="s">
        <v>274</v>
      </c>
      <c r="C73" s="21" t="s">
        <v>216</v>
      </c>
      <c r="D73" s="20">
        <v>43112</v>
      </c>
      <c r="E73" s="22" t="s">
        <v>1747</v>
      </c>
      <c r="F73" s="23">
        <v>462000</v>
      </c>
      <c r="G73" s="21" t="s">
        <v>1748</v>
      </c>
      <c r="H73" s="24">
        <v>31</v>
      </c>
      <c r="I73" s="21" t="s">
        <v>198</v>
      </c>
      <c r="J73" s="31" t="s">
        <v>199</v>
      </c>
    </row>
    <row r="74" spans="1:10" ht="22.5" customHeight="1">
      <c r="A74" s="30">
        <v>72</v>
      </c>
      <c r="B74" s="21" t="s">
        <v>274</v>
      </c>
      <c r="C74" s="21" t="s">
        <v>216</v>
      </c>
      <c r="D74" s="20">
        <v>43104</v>
      </c>
      <c r="E74" s="22" t="s">
        <v>1747</v>
      </c>
      <c r="F74" s="25">
        <v>74000</v>
      </c>
      <c r="G74" s="21" t="s">
        <v>1749</v>
      </c>
      <c r="H74" s="24">
        <v>5</v>
      </c>
      <c r="I74" s="21" t="s">
        <v>198</v>
      </c>
      <c r="J74" s="31" t="s">
        <v>199</v>
      </c>
    </row>
    <row r="75" spans="1:10" ht="22.5" customHeight="1">
      <c r="A75" s="74">
        <v>73</v>
      </c>
      <c r="B75" s="21" t="s">
        <v>1750</v>
      </c>
      <c r="C75" s="61" t="s">
        <v>1620</v>
      </c>
      <c r="D75" s="92">
        <v>43122</v>
      </c>
      <c r="E75" s="128" t="s">
        <v>1751</v>
      </c>
      <c r="F75" s="75">
        <v>40000</v>
      </c>
      <c r="G75" s="76" t="s">
        <v>1706</v>
      </c>
      <c r="H75" s="75">
        <v>6</v>
      </c>
      <c r="I75" s="61" t="s">
        <v>1623</v>
      </c>
      <c r="J75" s="31" t="s">
        <v>199</v>
      </c>
    </row>
    <row r="76" spans="1:10" ht="22.5" customHeight="1">
      <c r="A76" s="30">
        <v>74</v>
      </c>
      <c r="B76" s="21" t="s">
        <v>297</v>
      </c>
      <c r="C76" s="21" t="s">
        <v>1620</v>
      </c>
      <c r="D76" s="20">
        <v>43123</v>
      </c>
      <c r="E76" s="41" t="s">
        <v>1752</v>
      </c>
      <c r="F76" s="25">
        <v>106000</v>
      </c>
      <c r="G76" s="21" t="s">
        <v>1753</v>
      </c>
      <c r="H76" s="24">
        <v>14</v>
      </c>
      <c r="I76" s="21" t="s">
        <v>1623</v>
      </c>
      <c r="J76" s="31" t="s">
        <v>199</v>
      </c>
    </row>
    <row r="77" spans="1:10" ht="22.5" customHeight="1">
      <c r="A77" s="74">
        <v>75</v>
      </c>
      <c r="B77" s="21" t="s">
        <v>297</v>
      </c>
      <c r="C77" s="21" t="s">
        <v>216</v>
      </c>
      <c r="D77" s="20">
        <v>43117</v>
      </c>
      <c r="E77" s="41" t="s">
        <v>1754</v>
      </c>
      <c r="F77" s="25">
        <v>373000</v>
      </c>
      <c r="G77" s="21" t="s">
        <v>1668</v>
      </c>
      <c r="H77" s="24">
        <v>23</v>
      </c>
      <c r="I77" s="21" t="s">
        <v>1623</v>
      </c>
      <c r="J77" s="77" t="s">
        <v>1624</v>
      </c>
    </row>
    <row r="78" spans="1:10" ht="22.5" customHeight="1">
      <c r="A78" s="30">
        <v>76</v>
      </c>
      <c r="B78" s="21" t="s">
        <v>1750</v>
      </c>
      <c r="C78" s="21" t="s">
        <v>1620</v>
      </c>
      <c r="D78" s="20">
        <v>43116</v>
      </c>
      <c r="E78" s="63" t="s">
        <v>1755</v>
      </c>
      <c r="F78" s="23">
        <v>22800</v>
      </c>
      <c r="G78" s="21" t="s">
        <v>1756</v>
      </c>
      <c r="H78" s="24">
        <v>14</v>
      </c>
      <c r="I78" s="21" t="s">
        <v>1623</v>
      </c>
      <c r="J78" s="31" t="s">
        <v>199</v>
      </c>
    </row>
    <row r="79" spans="1:10" ht="22.5" customHeight="1">
      <c r="A79" s="74">
        <v>77</v>
      </c>
      <c r="B79" s="21" t="s">
        <v>297</v>
      </c>
      <c r="C79" s="21" t="s">
        <v>1620</v>
      </c>
      <c r="D79" s="20">
        <v>43118</v>
      </c>
      <c r="E79" s="63" t="s">
        <v>1757</v>
      </c>
      <c r="F79" s="23">
        <v>98000</v>
      </c>
      <c r="G79" s="21" t="s">
        <v>1758</v>
      </c>
      <c r="H79" s="24">
        <v>8</v>
      </c>
      <c r="I79" s="21" t="s">
        <v>1623</v>
      </c>
      <c r="J79" s="31" t="s">
        <v>1624</v>
      </c>
    </row>
    <row r="80" spans="1:10" ht="22.5" customHeight="1">
      <c r="A80" s="30">
        <v>78</v>
      </c>
      <c r="B80" s="21" t="s">
        <v>297</v>
      </c>
      <c r="C80" s="21" t="s">
        <v>1683</v>
      </c>
      <c r="D80" s="20">
        <v>43108</v>
      </c>
      <c r="E80" s="41" t="s">
        <v>1754</v>
      </c>
      <c r="F80" s="25">
        <v>119000</v>
      </c>
      <c r="G80" s="21" t="s">
        <v>1759</v>
      </c>
      <c r="H80" s="24">
        <v>10</v>
      </c>
      <c r="I80" s="21" t="s">
        <v>1623</v>
      </c>
      <c r="J80" s="31" t="s">
        <v>1624</v>
      </c>
    </row>
    <row r="81" spans="1:12" ht="22.5" customHeight="1">
      <c r="A81" s="74">
        <v>79</v>
      </c>
      <c r="B81" s="21" t="s">
        <v>297</v>
      </c>
      <c r="C81" s="21" t="s">
        <v>1683</v>
      </c>
      <c r="D81" s="20">
        <v>43110</v>
      </c>
      <c r="E81" s="63" t="s">
        <v>1760</v>
      </c>
      <c r="F81" s="23">
        <v>410000</v>
      </c>
      <c r="G81" s="21" t="s">
        <v>1737</v>
      </c>
      <c r="H81" s="24">
        <v>18</v>
      </c>
      <c r="I81" s="21" t="s">
        <v>1623</v>
      </c>
      <c r="J81" s="31" t="s">
        <v>1624</v>
      </c>
    </row>
    <row r="82" spans="1:12" ht="22.5" customHeight="1">
      <c r="A82" s="30">
        <v>80</v>
      </c>
      <c r="B82" s="21" t="s">
        <v>1750</v>
      </c>
      <c r="C82" s="21" t="s">
        <v>1620</v>
      </c>
      <c r="D82" s="20">
        <v>43118</v>
      </c>
      <c r="E82" s="63" t="s">
        <v>1761</v>
      </c>
      <c r="F82" s="23">
        <v>40000</v>
      </c>
      <c r="G82" s="21" t="s">
        <v>1740</v>
      </c>
      <c r="H82" s="24">
        <v>5</v>
      </c>
      <c r="I82" s="21" t="s">
        <v>1623</v>
      </c>
      <c r="J82" s="31" t="s">
        <v>1624</v>
      </c>
    </row>
    <row r="83" spans="1:12" ht="22.5" customHeight="1">
      <c r="A83" s="74">
        <v>81</v>
      </c>
      <c r="B83" s="21" t="s">
        <v>1750</v>
      </c>
      <c r="C83" s="21" t="s">
        <v>1620</v>
      </c>
      <c r="D83" s="20">
        <v>43108</v>
      </c>
      <c r="E83" s="63" t="s">
        <v>1762</v>
      </c>
      <c r="F83" s="23">
        <v>112000</v>
      </c>
      <c r="G83" s="21" t="s">
        <v>1763</v>
      </c>
      <c r="H83" s="24">
        <v>9</v>
      </c>
      <c r="I83" s="21" t="s">
        <v>1623</v>
      </c>
      <c r="J83" s="31" t="s">
        <v>1624</v>
      </c>
    </row>
    <row r="84" spans="1:12" ht="22.5" customHeight="1">
      <c r="A84" s="30">
        <v>82</v>
      </c>
      <c r="B84" s="21" t="s">
        <v>376</v>
      </c>
      <c r="C84" s="21" t="s">
        <v>195</v>
      </c>
      <c r="D84" s="20">
        <v>43110</v>
      </c>
      <c r="E84" s="41" t="s">
        <v>1084</v>
      </c>
      <c r="F84" s="25">
        <v>150000</v>
      </c>
      <c r="G84" s="21" t="s">
        <v>1764</v>
      </c>
      <c r="H84" s="24">
        <v>10</v>
      </c>
      <c r="I84" s="21" t="s">
        <v>198</v>
      </c>
      <c r="J84" s="31" t="s">
        <v>199</v>
      </c>
    </row>
    <row r="85" spans="1:12" ht="22.5" customHeight="1">
      <c r="A85" s="74">
        <v>83</v>
      </c>
      <c r="B85" s="21" t="s">
        <v>376</v>
      </c>
      <c r="C85" s="21" t="s">
        <v>195</v>
      </c>
      <c r="D85" s="20">
        <v>43111</v>
      </c>
      <c r="E85" s="63" t="s">
        <v>1765</v>
      </c>
      <c r="F85" s="23">
        <v>432000</v>
      </c>
      <c r="G85" s="21" t="s">
        <v>1766</v>
      </c>
      <c r="H85" s="24">
        <v>21</v>
      </c>
      <c r="I85" s="21" t="s">
        <v>198</v>
      </c>
      <c r="J85" s="31" t="s">
        <v>199</v>
      </c>
    </row>
    <row r="86" spans="1:12" ht="22.5" customHeight="1">
      <c r="A86" s="30">
        <v>84</v>
      </c>
      <c r="B86" s="21" t="s">
        <v>376</v>
      </c>
      <c r="C86" s="21" t="s">
        <v>195</v>
      </c>
      <c r="D86" s="20">
        <v>43111</v>
      </c>
      <c r="E86" s="63" t="s">
        <v>1767</v>
      </c>
      <c r="F86" s="23">
        <v>250000</v>
      </c>
      <c r="G86" s="21" t="s">
        <v>1768</v>
      </c>
      <c r="H86" s="24"/>
      <c r="I86" s="21" t="s">
        <v>198</v>
      </c>
      <c r="J86" s="31" t="s">
        <v>209</v>
      </c>
    </row>
    <row r="87" spans="1:12" ht="22.5" customHeight="1">
      <c r="A87" s="74">
        <v>85</v>
      </c>
      <c r="B87" s="21" t="s">
        <v>376</v>
      </c>
      <c r="C87" s="21" t="s">
        <v>195</v>
      </c>
      <c r="D87" s="20">
        <v>43111</v>
      </c>
      <c r="E87" s="63" t="s">
        <v>380</v>
      </c>
      <c r="F87" s="23">
        <v>181000</v>
      </c>
      <c r="G87" s="21" t="s">
        <v>1769</v>
      </c>
      <c r="H87" s="24"/>
      <c r="I87" s="21" t="s">
        <v>198</v>
      </c>
      <c r="J87" s="31" t="s">
        <v>209</v>
      </c>
    </row>
    <row r="88" spans="1:12" ht="22.5" customHeight="1">
      <c r="A88" s="30">
        <v>86</v>
      </c>
      <c r="B88" s="21" t="s">
        <v>376</v>
      </c>
      <c r="C88" s="21" t="s">
        <v>195</v>
      </c>
      <c r="D88" s="20">
        <v>43115</v>
      </c>
      <c r="E88" s="41" t="s">
        <v>1084</v>
      </c>
      <c r="F88" s="25">
        <v>296000</v>
      </c>
      <c r="G88" s="21" t="s">
        <v>1770</v>
      </c>
      <c r="H88" s="24">
        <v>18</v>
      </c>
      <c r="I88" s="21" t="s">
        <v>198</v>
      </c>
      <c r="J88" s="31" t="s">
        <v>199</v>
      </c>
    </row>
    <row r="89" spans="1:12" ht="22.5" customHeight="1">
      <c r="A89" s="74">
        <v>87</v>
      </c>
      <c r="B89" s="21" t="s">
        <v>376</v>
      </c>
      <c r="C89" s="21" t="s">
        <v>195</v>
      </c>
      <c r="D89" s="20">
        <v>43116</v>
      </c>
      <c r="E89" s="63" t="s">
        <v>386</v>
      </c>
      <c r="F89" s="23">
        <v>400000</v>
      </c>
      <c r="G89" s="21" t="s">
        <v>1771</v>
      </c>
      <c r="H89" s="24">
        <v>20</v>
      </c>
      <c r="I89" s="21" t="s">
        <v>198</v>
      </c>
      <c r="J89" s="31" t="s">
        <v>199</v>
      </c>
      <c r="K89" s="62"/>
    </row>
    <row r="90" spans="1:12" ht="22.5" customHeight="1">
      <c r="A90" s="30">
        <v>88</v>
      </c>
      <c r="B90" s="21" t="s">
        <v>376</v>
      </c>
      <c r="C90" s="21" t="s">
        <v>195</v>
      </c>
      <c r="D90" s="20">
        <v>43118</v>
      </c>
      <c r="E90" s="63" t="s">
        <v>1084</v>
      </c>
      <c r="F90" s="23">
        <v>90000</v>
      </c>
      <c r="G90" s="21" t="s">
        <v>1772</v>
      </c>
      <c r="H90" s="24">
        <v>6</v>
      </c>
      <c r="I90" s="21" t="s">
        <v>198</v>
      </c>
      <c r="J90" s="31" t="s">
        <v>199</v>
      </c>
    </row>
    <row r="91" spans="1:12" ht="22.5" customHeight="1">
      <c r="A91" s="74">
        <v>89</v>
      </c>
      <c r="B91" s="21" t="s">
        <v>376</v>
      </c>
      <c r="C91" s="21" t="s">
        <v>195</v>
      </c>
      <c r="D91" s="20">
        <v>43122</v>
      </c>
      <c r="E91" s="41" t="s">
        <v>1773</v>
      </c>
      <c r="F91" s="25">
        <v>445000</v>
      </c>
      <c r="G91" s="21" t="s">
        <v>1771</v>
      </c>
      <c r="H91" s="24">
        <v>22</v>
      </c>
      <c r="I91" s="21" t="s">
        <v>198</v>
      </c>
      <c r="J91" s="31" t="s">
        <v>199</v>
      </c>
    </row>
    <row r="92" spans="1:12" ht="22.5" customHeight="1">
      <c r="A92" s="30">
        <v>90</v>
      </c>
      <c r="B92" s="21" t="s">
        <v>376</v>
      </c>
      <c r="C92" s="21" t="s">
        <v>195</v>
      </c>
      <c r="D92" s="20">
        <v>43122</v>
      </c>
      <c r="E92" s="41" t="s">
        <v>695</v>
      </c>
      <c r="F92" s="25">
        <v>125000</v>
      </c>
      <c r="G92" s="21" t="s">
        <v>1774</v>
      </c>
      <c r="H92" s="24">
        <v>8</v>
      </c>
      <c r="I92" s="21" t="s">
        <v>198</v>
      </c>
      <c r="J92" s="31" t="s">
        <v>199</v>
      </c>
    </row>
    <row r="93" spans="1:12" ht="22.5" customHeight="1">
      <c r="A93" s="74">
        <v>91</v>
      </c>
      <c r="B93" s="21" t="s">
        <v>376</v>
      </c>
      <c r="C93" s="21" t="s">
        <v>195</v>
      </c>
      <c r="D93" s="20">
        <v>43123</v>
      </c>
      <c r="E93" s="22" t="s">
        <v>382</v>
      </c>
      <c r="F93" s="23">
        <v>300000</v>
      </c>
      <c r="G93" s="21" t="s">
        <v>1775</v>
      </c>
      <c r="H93" s="24">
        <v>15</v>
      </c>
      <c r="I93" s="21" t="s">
        <v>198</v>
      </c>
      <c r="J93" s="31" t="s">
        <v>199</v>
      </c>
    </row>
    <row r="94" spans="1:12" ht="22.5" customHeight="1">
      <c r="A94" s="30">
        <v>92</v>
      </c>
      <c r="B94" s="21" t="s">
        <v>453</v>
      </c>
      <c r="C94" s="21" t="s">
        <v>216</v>
      </c>
      <c r="D94" s="20">
        <v>43124</v>
      </c>
      <c r="E94" s="63" t="s">
        <v>1776</v>
      </c>
      <c r="F94" s="25">
        <v>63000</v>
      </c>
      <c r="G94" s="21" t="s">
        <v>1777</v>
      </c>
      <c r="H94" s="24">
        <v>4</v>
      </c>
      <c r="I94" s="21" t="s">
        <v>1623</v>
      </c>
      <c r="J94" s="77" t="s">
        <v>199</v>
      </c>
    </row>
    <row r="95" spans="1:12" ht="22.5" customHeight="1">
      <c r="A95" s="74">
        <v>93</v>
      </c>
      <c r="B95" s="21" t="s">
        <v>453</v>
      </c>
      <c r="C95" s="21" t="s">
        <v>216</v>
      </c>
      <c r="D95" s="20">
        <v>43129</v>
      </c>
      <c r="E95" s="41" t="s">
        <v>1776</v>
      </c>
      <c r="F95" s="25">
        <v>156000</v>
      </c>
      <c r="G95" s="21" t="s">
        <v>1778</v>
      </c>
      <c r="H95" s="24">
        <v>4</v>
      </c>
      <c r="I95" s="21" t="s">
        <v>1623</v>
      </c>
      <c r="J95" s="77" t="s">
        <v>199</v>
      </c>
    </row>
    <row r="96" spans="1:12" ht="22.5" customHeight="1">
      <c r="A96" s="30">
        <v>94</v>
      </c>
      <c r="B96" s="21" t="s">
        <v>453</v>
      </c>
      <c r="C96" s="21" t="s">
        <v>216</v>
      </c>
      <c r="D96" s="20">
        <v>43131</v>
      </c>
      <c r="E96" s="63" t="s">
        <v>1776</v>
      </c>
      <c r="F96" s="23">
        <v>73000</v>
      </c>
      <c r="G96" s="21" t="s">
        <v>1779</v>
      </c>
      <c r="H96" s="24">
        <v>8</v>
      </c>
      <c r="I96" s="21" t="s">
        <v>1623</v>
      </c>
      <c r="J96" s="77" t="s">
        <v>199</v>
      </c>
      <c r="L96" s="62"/>
    </row>
    <row r="97" spans="1:10" ht="22.5" customHeight="1">
      <c r="A97" s="74">
        <v>95</v>
      </c>
      <c r="B97" s="21" t="s">
        <v>291</v>
      </c>
      <c r="C97" s="21" t="s">
        <v>195</v>
      </c>
      <c r="D97" s="20">
        <v>43117</v>
      </c>
      <c r="E97" s="63" t="s">
        <v>1780</v>
      </c>
      <c r="F97" s="23">
        <v>120000</v>
      </c>
      <c r="G97" s="21" t="s">
        <v>1781</v>
      </c>
      <c r="H97" s="24">
        <v>10</v>
      </c>
      <c r="I97" s="21" t="s">
        <v>198</v>
      </c>
      <c r="J97" s="31" t="s">
        <v>199</v>
      </c>
    </row>
    <row r="98" spans="1:10" ht="22.5" customHeight="1">
      <c r="A98" s="30">
        <v>96</v>
      </c>
      <c r="B98" s="21" t="s">
        <v>1782</v>
      </c>
      <c r="C98" s="21" t="s">
        <v>195</v>
      </c>
      <c r="D98" s="20">
        <v>43119</v>
      </c>
      <c r="E98" s="41" t="s">
        <v>1783</v>
      </c>
      <c r="F98" s="25">
        <v>160000</v>
      </c>
      <c r="G98" s="21" t="s">
        <v>1784</v>
      </c>
      <c r="H98" s="24">
        <v>16</v>
      </c>
      <c r="I98" s="21" t="s">
        <v>198</v>
      </c>
      <c r="J98" s="31" t="s">
        <v>199</v>
      </c>
    </row>
    <row r="99" spans="1:10" ht="22.5" customHeight="1">
      <c r="A99" s="74">
        <v>97</v>
      </c>
      <c r="B99" s="61" t="s">
        <v>1785</v>
      </c>
      <c r="C99" s="61" t="s">
        <v>1620</v>
      </c>
      <c r="D99" s="21" t="s">
        <v>1715</v>
      </c>
      <c r="E99" s="61" t="s">
        <v>1786</v>
      </c>
      <c r="F99" s="75">
        <v>180000</v>
      </c>
      <c r="G99" s="76" t="s">
        <v>1787</v>
      </c>
      <c r="H99" s="75">
        <f>SUM(H100:H295)</f>
        <v>1383</v>
      </c>
      <c r="I99" s="61" t="s">
        <v>1623</v>
      </c>
      <c r="J99" s="31" t="s">
        <v>199</v>
      </c>
    </row>
    <row r="100" spans="1:10" ht="22.5" customHeight="1">
      <c r="A100" s="30">
        <v>98</v>
      </c>
      <c r="B100" s="61" t="s">
        <v>1788</v>
      </c>
      <c r="C100" s="21" t="s">
        <v>1620</v>
      </c>
      <c r="D100" s="20" t="s">
        <v>1789</v>
      </c>
      <c r="E100" s="147" t="s">
        <v>1786</v>
      </c>
      <c r="F100" s="23">
        <v>34000</v>
      </c>
      <c r="G100" s="21" t="s">
        <v>1790</v>
      </c>
      <c r="H100" s="24">
        <v>3</v>
      </c>
      <c r="I100" s="21" t="s">
        <v>1623</v>
      </c>
      <c r="J100" s="31" t="s">
        <v>199</v>
      </c>
    </row>
    <row r="101" spans="1:10" ht="22.5" customHeight="1">
      <c r="A101" s="74">
        <v>99</v>
      </c>
      <c r="B101" s="61" t="s">
        <v>1791</v>
      </c>
      <c r="C101" s="21" t="s">
        <v>1620</v>
      </c>
      <c r="D101" s="20" t="s">
        <v>1792</v>
      </c>
      <c r="E101" s="147" t="s">
        <v>1793</v>
      </c>
      <c r="F101" s="25">
        <v>78000</v>
      </c>
      <c r="G101" s="21" t="s">
        <v>1759</v>
      </c>
      <c r="H101" s="24">
        <v>6</v>
      </c>
      <c r="I101" s="21" t="s">
        <v>1623</v>
      </c>
      <c r="J101" s="31" t="s">
        <v>199</v>
      </c>
    </row>
    <row r="102" spans="1:10" ht="22.5" customHeight="1">
      <c r="A102" s="30">
        <v>100</v>
      </c>
      <c r="B102" s="21" t="s">
        <v>287</v>
      </c>
      <c r="C102" s="21" t="s">
        <v>216</v>
      </c>
      <c r="D102" s="20">
        <v>43102</v>
      </c>
      <c r="E102" s="177" t="s">
        <v>1794</v>
      </c>
      <c r="F102" s="178">
        <v>498000</v>
      </c>
      <c r="G102" s="21" t="s">
        <v>1795</v>
      </c>
      <c r="H102" s="24">
        <v>70</v>
      </c>
      <c r="I102" s="21" t="s">
        <v>198</v>
      </c>
      <c r="J102" s="31" t="s">
        <v>199</v>
      </c>
    </row>
    <row r="103" spans="1:10" ht="22.5" customHeight="1">
      <c r="A103" s="74">
        <v>101</v>
      </c>
      <c r="B103" s="21" t="s">
        <v>287</v>
      </c>
      <c r="C103" s="21" t="s">
        <v>216</v>
      </c>
      <c r="D103" s="20">
        <v>43105</v>
      </c>
      <c r="E103" s="177" t="s">
        <v>1796</v>
      </c>
      <c r="F103" s="178">
        <v>56000</v>
      </c>
      <c r="G103" s="21" t="s">
        <v>1797</v>
      </c>
      <c r="H103" s="24">
        <v>9</v>
      </c>
      <c r="I103" s="21" t="s">
        <v>198</v>
      </c>
      <c r="J103" s="31" t="s">
        <v>199</v>
      </c>
    </row>
    <row r="104" spans="1:10" ht="22.5" customHeight="1">
      <c r="A104" s="30">
        <v>102</v>
      </c>
      <c r="B104" s="21" t="s">
        <v>287</v>
      </c>
      <c r="C104" s="21" t="s">
        <v>216</v>
      </c>
      <c r="D104" s="92">
        <v>43109</v>
      </c>
      <c r="E104" s="177" t="s">
        <v>1798</v>
      </c>
      <c r="F104" s="178">
        <v>94000</v>
      </c>
      <c r="G104" s="21" t="s">
        <v>1797</v>
      </c>
      <c r="H104" s="24">
        <v>15</v>
      </c>
      <c r="I104" s="21" t="s">
        <v>198</v>
      </c>
      <c r="J104" s="31" t="s">
        <v>199</v>
      </c>
    </row>
    <row r="105" spans="1:10" ht="22.5" customHeight="1">
      <c r="A105" s="74">
        <v>103</v>
      </c>
      <c r="B105" s="21" t="s">
        <v>287</v>
      </c>
      <c r="C105" s="21" t="s">
        <v>216</v>
      </c>
      <c r="D105" s="92">
        <v>43111</v>
      </c>
      <c r="E105" s="177" t="s">
        <v>988</v>
      </c>
      <c r="F105" s="178">
        <v>107000</v>
      </c>
      <c r="G105" s="21" t="s">
        <v>1795</v>
      </c>
      <c r="H105" s="24">
        <v>13</v>
      </c>
      <c r="I105" s="21" t="s">
        <v>198</v>
      </c>
      <c r="J105" s="31" t="s">
        <v>199</v>
      </c>
    </row>
    <row r="106" spans="1:10" ht="22.5" customHeight="1">
      <c r="A106" s="30">
        <v>104</v>
      </c>
      <c r="B106" s="21" t="s">
        <v>287</v>
      </c>
      <c r="C106" s="21" t="s">
        <v>216</v>
      </c>
      <c r="D106" s="20">
        <v>43115</v>
      </c>
      <c r="E106" s="177" t="s">
        <v>1799</v>
      </c>
      <c r="F106" s="178">
        <v>498750</v>
      </c>
      <c r="G106" s="21" t="s">
        <v>1800</v>
      </c>
      <c r="H106" s="24" t="s">
        <v>1801</v>
      </c>
      <c r="I106" s="21" t="s">
        <v>198</v>
      </c>
      <c r="J106" s="31" t="s">
        <v>209</v>
      </c>
    </row>
    <row r="107" spans="1:10" ht="22.5" customHeight="1">
      <c r="A107" s="74">
        <v>105</v>
      </c>
      <c r="B107" s="21" t="s">
        <v>287</v>
      </c>
      <c r="C107" s="21" t="s">
        <v>216</v>
      </c>
      <c r="D107" s="92">
        <v>43115</v>
      </c>
      <c r="E107" s="177" t="s">
        <v>1802</v>
      </c>
      <c r="F107" s="178">
        <v>245000</v>
      </c>
      <c r="G107" s="21" t="s">
        <v>1800</v>
      </c>
      <c r="H107" s="24" t="s">
        <v>1803</v>
      </c>
      <c r="I107" s="21" t="s">
        <v>198</v>
      </c>
      <c r="J107" s="31" t="s">
        <v>1804</v>
      </c>
    </row>
    <row r="108" spans="1:10" ht="22.5" customHeight="1">
      <c r="A108" s="30">
        <v>106</v>
      </c>
      <c r="B108" s="21" t="s">
        <v>287</v>
      </c>
      <c r="C108" s="21" t="s">
        <v>216</v>
      </c>
      <c r="D108" s="92">
        <v>43125</v>
      </c>
      <c r="E108" s="177" t="s">
        <v>1805</v>
      </c>
      <c r="F108" s="178">
        <v>100000</v>
      </c>
      <c r="G108" s="21" t="s">
        <v>1806</v>
      </c>
      <c r="H108" s="24" t="s">
        <v>1807</v>
      </c>
      <c r="I108" s="21" t="s">
        <v>254</v>
      </c>
      <c r="J108" s="31" t="s">
        <v>255</v>
      </c>
    </row>
    <row r="109" spans="1:10" ht="22.5" customHeight="1">
      <c r="A109" s="74">
        <v>107</v>
      </c>
      <c r="B109" s="21" t="s">
        <v>1808</v>
      </c>
      <c r="C109" s="21" t="s">
        <v>1683</v>
      </c>
      <c r="D109" s="20">
        <v>43123</v>
      </c>
      <c r="E109" s="213" t="s">
        <v>1809</v>
      </c>
      <c r="F109" s="25">
        <v>139000</v>
      </c>
      <c r="G109" s="21" t="s">
        <v>1810</v>
      </c>
      <c r="H109" s="214">
        <v>10</v>
      </c>
      <c r="I109" s="21" t="s">
        <v>1623</v>
      </c>
      <c r="J109" s="31" t="s">
        <v>199</v>
      </c>
    </row>
    <row r="110" spans="1:10" ht="22.5" customHeight="1">
      <c r="A110" s="267">
        <v>108</v>
      </c>
      <c r="B110" s="268" t="s">
        <v>1811</v>
      </c>
      <c r="C110" s="268"/>
      <c r="D110" s="269">
        <v>43102</v>
      </c>
      <c r="E110" s="270" t="s">
        <v>1812</v>
      </c>
      <c r="F110" s="271"/>
      <c r="G110" s="268" t="s">
        <v>1700</v>
      </c>
      <c r="H110" s="272"/>
      <c r="I110" s="268" t="s">
        <v>1623</v>
      </c>
      <c r="J110" s="273" t="s">
        <v>199</v>
      </c>
    </row>
    <row r="111" spans="1:10" ht="22.5" customHeight="1">
      <c r="A111" s="74">
        <v>109</v>
      </c>
      <c r="B111" s="21" t="s">
        <v>1813</v>
      </c>
      <c r="C111" s="21" t="s">
        <v>1620</v>
      </c>
      <c r="D111" s="20" t="s">
        <v>1814</v>
      </c>
      <c r="E111" s="22" t="s">
        <v>1815</v>
      </c>
      <c r="F111" s="23">
        <v>112500</v>
      </c>
      <c r="G111" s="21" t="s">
        <v>1816</v>
      </c>
      <c r="H111" s="24">
        <v>75</v>
      </c>
      <c r="I111" s="21" t="s">
        <v>1623</v>
      </c>
      <c r="J111" s="31" t="s">
        <v>209</v>
      </c>
    </row>
    <row r="112" spans="1:10" ht="22.5" customHeight="1">
      <c r="A112" s="30">
        <v>110</v>
      </c>
      <c r="B112" s="21" t="s">
        <v>1813</v>
      </c>
      <c r="C112" s="21" t="s">
        <v>1620</v>
      </c>
      <c r="D112" s="20" t="s">
        <v>1817</v>
      </c>
      <c r="E112" s="41" t="s">
        <v>1818</v>
      </c>
      <c r="F112" s="25">
        <v>75000</v>
      </c>
      <c r="G112" s="21" t="s">
        <v>1819</v>
      </c>
      <c r="H112" s="24">
        <v>75</v>
      </c>
      <c r="I112" s="21" t="s">
        <v>1623</v>
      </c>
      <c r="J112" s="31" t="s">
        <v>209</v>
      </c>
    </row>
    <row r="113" spans="1:12" ht="22.5" customHeight="1">
      <c r="A113" s="74">
        <v>111</v>
      </c>
      <c r="B113" s="21" t="s">
        <v>1813</v>
      </c>
      <c r="C113" s="21" t="s">
        <v>1620</v>
      </c>
      <c r="D113" s="20" t="s">
        <v>1820</v>
      </c>
      <c r="E113" s="41" t="s">
        <v>1821</v>
      </c>
      <c r="F113" s="25">
        <v>450000</v>
      </c>
      <c r="G113" s="21" t="s">
        <v>1822</v>
      </c>
      <c r="H113" s="24">
        <v>26</v>
      </c>
      <c r="I113" s="21" t="s">
        <v>1623</v>
      </c>
      <c r="J113" s="77" t="s">
        <v>199</v>
      </c>
    </row>
    <row r="114" spans="1:12" ht="22.5" customHeight="1">
      <c r="A114" s="30">
        <v>112</v>
      </c>
      <c r="B114" s="21" t="s">
        <v>515</v>
      </c>
      <c r="C114" s="21" t="s">
        <v>195</v>
      </c>
      <c r="D114" s="20" t="s">
        <v>1823</v>
      </c>
      <c r="E114" s="22" t="s">
        <v>1824</v>
      </c>
      <c r="F114" s="23">
        <v>152000</v>
      </c>
      <c r="G114" s="21" t="s">
        <v>1825</v>
      </c>
      <c r="H114" s="24"/>
      <c r="I114" s="21" t="s">
        <v>198</v>
      </c>
      <c r="J114" s="31" t="s">
        <v>209</v>
      </c>
    </row>
    <row r="115" spans="1:12" ht="22.5" customHeight="1">
      <c r="A115" s="74">
        <v>113</v>
      </c>
      <c r="B115" s="26" t="s">
        <v>1826</v>
      </c>
      <c r="C115" s="26" t="s">
        <v>1683</v>
      </c>
      <c r="D115" s="118">
        <v>43101</v>
      </c>
      <c r="E115" s="27" t="s">
        <v>1827</v>
      </c>
      <c r="F115" s="119">
        <v>224000</v>
      </c>
      <c r="G115" s="19" t="s">
        <v>1828</v>
      </c>
      <c r="H115" s="120">
        <v>32</v>
      </c>
      <c r="I115" s="26" t="s">
        <v>198</v>
      </c>
      <c r="J115" s="32" t="s">
        <v>199</v>
      </c>
      <c r="L115" s="62"/>
    </row>
    <row r="116" spans="1:12" ht="22.5" customHeight="1">
      <c r="A116" s="30">
        <v>114</v>
      </c>
      <c r="B116" s="26" t="s">
        <v>1826</v>
      </c>
      <c r="C116" s="26" t="s">
        <v>1683</v>
      </c>
      <c r="D116" s="118">
        <v>43102</v>
      </c>
      <c r="E116" s="27" t="s">
        <v>1829</v>
      </c>
      <c r="F116" s="119">
        <v>407000</v>
      </c>
      <c r="G116" s="19" t="s">
        <v>1122</v>
      </c>
      <c r="H116" s="120">
        <v>16</v>
      </c>
      <c r="I116" s="26" t="s">
        <v>198</v>
      </c>
      <c r="J116" s="32" t="s">
        <v>199</v>
      </c>
    </row>
    <row r="117" spans="1:12" ht="22.5" customHeight="1">
      <c r="A117" s="74">
        <v>115</v>
      </c>
      <c r="B117" s="26" t="s">
        <v>1826</v>
      </c>
      <c r="C117" s="26" t="s">
        <v>1683</v>
      </c>
      <c r="D117" s="118">
        <v>43104</v>
      </c>
      <c r="E117" s="27" t="s">
        <v>1830</v>
      </c>
      <c r="F117" s="119">
        <v>446000</v>
      </c>
      <c r="G117" s="19" t="s">
        <v>1122</v>
      </c>
      <c r="H117" s="120">
        <v>15</v>
      </c>
      <c r="I117" s="26" t="s">
        <v>198</v>
      </c>
      <c r="J117" s="32" t="s">
        <v>199</v>
      </c>
    </row>
    <row r="118" spans="1:12" ht="22.5" customHeight="1">
      <c r="A118" s="30">
        <v>116</v>
      </c>
      <c r="B118" s="26" t="s">
        <v>1826</v>
      </c>
      <c r="C118" s="26" t="s">
        <v>1683</v>
      </c>
      <c r="D118" s="118">
        <v>43105</v>
      </c>
      <c r="E118" s="27" t="s">
        <v>1831</v>
      </c>
      <c r="F118" s="119">
        <v>491000</v>
      </c>
      <c r="G118" s="19" t="s">
        <v>1832</v>
      </c>
      <c r="H118" s="120">
        <v>18</v>
      </c>
      <c r="I118" s="26" t="s">
        <v>198</v>
      </c>
      <c r="J118" s="32" t="s">
        <v>199</v>
      </c>
    </row>
    <row r="119" spans="1:12" ht="22.5" customHeight="1">
      <c r="A119" s="74">
        <v>117</v>
      </c>
      <c r="B119" s="26" t="s">
        <v>1826</v>
      </c>
      <c r="C119" s="26" t="s">
        <v>1683</v>
      </c>
      <c r="D119" s="118">
        <v>43108</v>
      </c>
      <c r="E119" s="27" t="s">
        <v>1833</v>
      </c>
      <c r="F119" s="119">
        <v>433000</v>
      </c>
      <c r="G119" s="19" t="s">
        <v>1103</v>
      </c>
      <c r="H119" s="120">
        <v>0</v>
      </c>
      <c r="I119" s="26" t="s">
        <v>198</v>
      </c>
      <c r="J119" s="32" t="s">
        <v>209</v>
      </c>
    </row>
    <row r="120" spans="1:12" ht="22.5" customHeight="1">
      <c r="A120" s="30">
        <v>118</v>
      </c>
      <c r="B120" s="26" t="s">
        <v>1826</v>
      </c>
      <c r="C120" s="26" t="s">
        <v>1683</v>
      </c>
      <c r="D120" s="118">
        <v>43109</v>
      </c>
      <c r="E120" s="27" t="s">
        <v>1834</v>
      </c>
      <c r="F120" s="119">
        <v>135000</v>
      </c>
      <c r="G120" s="19" t="s">
        <v>541</v>
      </c>
      <c r="H120" s="120">
        <v>11</v>
      </c>
      <c r="I120" s="26" t="s">
        <v>198</v>
      </c>
      <c r="J120" s="32" t="s">
        <v>199</v>
      </c>
    </row>
    <row r="121" spans="1:12" ht="22.5" customHeight="1">
      <c r="A121" s="74">
        <v>119</v>
      </c>
      <c r="B121" s="26" t="s">
        <v>1826</v>
      </c>
      <c r="C121" s="26" t="s">
        <v>1683</v>
      </c>
      <c r="D121" s="118">
        <v>43110</v>
      </c>
      <c r="E121" s="27" t="s">
        <v>1835</v>
      </c>
      <c r="F121" s="119">
        <v>42000</v>
      </c>
      <c r="G121" s="19" t="s">
        <v>1836</v>
      </c>
      <c r="H121" s="120">
        <v>6</v>
      </c>
      <c r="I121" s="26" t="s">
        <v>198</v>
      </c>
      <c r="J121" s="32" t="s">
        <v>199</v>
      </c>
    </row>
    <row r="122" spans="1:12" ht="22.5" customHeight="1">
      <c r="A122" s="30">
        <v>120</v>
      </c>
      <c r="B122" s="26" t="s">
        <v>1826</v>
      </c>
      <c r="C122" s="26" t="s">
        <v>1683</v>
      </c>
      <c r="D122" s="118">
        <v>43111</v>
      </c>
      <c r="E122" s="27" t="s">
        <v>1837</v>
      </c>
      <c r="F122" s="119">
        <v>114000</v>
      </c>
      <c r="G122" s="19" t="s">
        <v>427</v>
      </c>
      <c r="H122" s="120">
        <v>7</v>
      </c>
      <c r="I122" s="26" t="s">
        <v>198</v>
      </c>
      <c r="J122" s="32" t="s">
        <v>199</v>
      </c>
    </row>
    <row r="123" spans="1:12" ht="22.5" customHeight="1">
      <c r="A123" s="74">
        <v>121</v>
      </c>
      <c r="B123" s="26" t="s">
        <v>1826</v>
      </c>
      <c r="C123" s="26" t="s">
        <v>1683</v>
      </c>
      <c r="D123" s="118">
        <v>43114</v>
      </c>
      <c r="E123" s="27" t="s">
        <v>1838</v>
      </c>
      <c r="F123" s="119">
        <v>40000</v>
      </c>
      <c r="G123" s="19" t="s">
        <v>1839</v>
      </c>
      <c r="H123" s="120">
        <v>4</v>
      </c>
      <c r="I123" s="26" t="s">
        <v>198</v>
      </c>
      <c r="J123" s="32" t="s">
        <v>199</v>
      </c>
    </row>
    <row r="124" spans="1:12" ht="22.5" customHeight="1">
      <c r="A124" s="30">
        <v>122</v>
      </c>
      <c r="B124" s="26" t="s">
        <v>1826</v>
      </c>
      <c r="C124" s="26" t="s">
        <v>1683</v>
      </c>
      <c r="D124" s="118">
        <v>43115</v>
      </c>
      <c r="E124" s="27" t="s">
        <v>1840</v>
      </c>
      <c r="F124" s="119">
        <v>401000</v>
      </c>
      <c r="G124" s="19" t="s">
        <v>1841</v>
      </c>
      <c r="H124" s="120">
        <v>17</v>
      </c>
      <c r="I124" s="26" t="s">
        <v>198</v>
      </c>
      <c r="J124" s="32" t="s">
        <v>199</v>
      </c>
    </row>
    <row r="125" spans="1:12" ht="22.5" customHeight="1">
      <c r="A125" s="74">
        <v>123</v>
      </c>
      <c r="B125" s="26" t="s">
        <v>1826</v>
      </c>
      <c r="C125" s="26" t="s">
        <v>1683</v>
      </c>
      <c r="D125" s="118">
        <v>43116</v>
      </c>
      <c r="E125" s="27" t="s">
        <v>1842</v>
      </c>
      <c r="F125" s="119">
        <v>456000</v>
      </c>
      <c r="G125" s="19" t="s">
        <v>427</v>
      </c>
      <c r="H125" s="120">
        <v>24</v>
      </c>
      <c r="I125" s="26" t="s">
        <v>198</v>
      </c>
      <c r="J125" s="32" t="s">
        <v>199</v>
      </c>
    </row>
    <row r="126" spans="1:12" ht="22.5" customHeight="1">
      <c r="A126" s="30">
        <v>124</v>
      </c>
      <c r="B126" s="26" t="s">
        <v>1826</v>
      </c>
      <c r="C126" s="26" t="s">
        <v>1683</v>
      </c>
      <c r="D126" s="118">
        <v>43118</v>
      </c>
      <c r="E126" s="27" t="s">
        <v>1843</v>
      </c>
      <c r="F126" s="119">
        <v>362000</v>
      </c>
      <c r="G126" s="19" t="s">
        <v>1844</v>
      </c>
      <c r="H126" s="120">
        <v>18</v>
      </c>
      <c r="I126" s="26" t="s">
        <v>198</v>
      </c>
      <c r="J126" s="32" t="s">
        <v>199</v>
      </c>
    </row>
    <row r="127" spans="1:12" ht="22.5" customHeight="1">
      <c r="A127" s="74">
        <v>125</v>
      </c>
      <c r="B127" s="26" t="s">
        <v>1826</v>
      </c>
      <c r="C127" s="26" t="s">
        <v>1683</v>
      </c>
      <c r="D127" s="118">
        <v>43122</v>
      </c>
      <c r="E127" s="27" t="s">
        <v>1845</v>
      </c>
      <c r="F127" s="119">
        <v>356000</v>
      </c>
      <c r="G127" s="19" t="s">
        <v>1846</v>
      </c>
      <c r="H127" s="120">
        <v>32</v>
      </c>
      <c r="I127" s="26" t="s">
        <v>198</v>
      </c>
      <c r="J127" s="32" t="s">
        <v>199</v>
      </c>
    </row>
    <row r="128" spans="1:12" ht="22.5" customHeight="1">
      <c r="A128" s="30">
        <v>126</v>
      </c>
      <c r="B128" s="26" t="s">
        <v>1826</v>
      </c>
      <c r="C128" s="26" t="s">
        <v>1683</v>
      </c>
      <c r="D128" s="118">
        <v>43123</v>
      </c>
      <c r="E128" s="27" t="s">
        <v>1847</v>
      </c>
      <c r="F128" s="119">
        <v>159300</v>
      </c>
      <c r="G128" s="19" t="s">
        <v>1848</v>
      </c>
      <c r="H128" s="120">
        <v>7</v>
      </c>
      <c r="I128" s="26" t="s">
        <v>198</v>
      </c>
      <c r="J128" s="32" t="s">
        <v>199</v>
      </c>
    </row>
    <row r="129" spans="1:10" ht="22.5" customHeight="1">
      <c r="A129" s="74">
        <v>127</v>
      </c>
      <c r="B129" s="26" t="s">
        <v>1826</v>
      </c>
      <c r="C129" s="26" t="s">
        <v>1683</v>
      </c>
      <c r="D129" s="118">
        <v>43123</v>
      </c>
      <c r="E129" s="27" t="s">
        <v>799</v>
      </c>
      <c r="F129" s="119">
        <v>45000</v>
      </c>
      <c r="G129" s="19" t="s">
        <v>1144</v>
      </c>
      <c r="H129" s="120">
        <v>4</v>
      </c>
      <c r="I129" s="26" t="s">
        <v>198</v>
      </c>
      <c r="J129" s="32" t="s">
        <v>199</v>
      </c>
    </row>
    <row r="130" spans="1:10" ht="22.5" customHeight="1">
      <c r="A130" s="30">
        <v>128</v>
      </c>
      <c r="B130" s="26" t="s">
        <v>1826</v>
      </c>
      <c r="C130" s="26" t="s">
        <v>1683</v>
      </c>
      <c r="D130" s="118">
        <v>43123</v>
      </c>
      <c r="E130" s="27" t="s">
        <v>1849</v>
      </c>
      <c r="F130" s="119">
        <v>32000</v>
      </c>
      <c r="G130" s="19" t="s">
        <v>1850</v>
      </c>
      <c r="H130" s="120">
        <v>4</v>
      </c>
      <c r="I130" s="26" t="s">
        <v>198</v>
      </c>
      <c r="J130" s="32" t="s">
        <v>199</v>
      </c>
    </row>
    <row r="131" spans="1:10" ht="22.5" customHeight="1">
      <c r="A131" s="74">
        <v>129</v>
      </c>
      <c r="B131" s="26" t="s">
        <v>1826</v>
      </c>
      <c r="C131" s="26" t="s">
        <v>1683</v>
      </c>
      <c r="D131" s="118">
        <v>43124</v>
      </c>
      <c r="E131" s="27" t="s">
        <v>1851</v>
      </c>
      <c r="F131" s="119">
        <v>277000</v>
      </c>
      <c r="G131" s="19" t="s">
        <v>1852</v>
      </c>
      <c r="H131" s="120">
        <v>24</v>
      </c>
      <c r="I131" s="26" t="s">
        <v>198</v>
      </c>
      <c r="J131" s="32" t="s">
        <v>199</v>
      </c>
    </row>
    <row r="132" spans="1:10" ht="22.5" customHeight="1">
      <c r="A132" s="30">
        <v>130</v>
      </c>
      <c r="B132" s="26" t="s">
        <v>1826</v>
      </c>
      <c r="C132" s="26" t="s">
        <v>1683</v>
      </c>
      <c r="D132" s="118">
        <v>43125</v>
      </c>
      <c r="E132" s="27" t="s">
        <v>1853</v>
      </c>
      <c r="F132" s="119">
        <v>75000</v>
      </c>
      <c r="G132" s="19" t="s">
        <v>419</v>
      </c>
      <c r="H132" s="120">
        <v>6</v>
      </c>
      <c r="I132" s="26" t="s">
        <v>198</v>
      </c>
      <c r="J132" s="32" t="s">
        <v>199</v>
      </c>
    </row>
    <row r="133" spans="1:10" ht="22.5" customHeight="1">
      <c r="A133" s="74">
        <v>131</v>
      </c>
      <c r="B133" s="26" t="s">
        <v>1826</v>
      </c>
      <c r="C133" s="26" t="s">
        <v>1683</v>
      </c>
      <c r="D133" s="118">
        <v>43125</v>
      </c>
      <c r="E133" s="27" t="s">
        <v>1854</v>
      </c>
      <c r="F133" s="119">
        <v>490000</v>
      </c>
      <c r="G133" s="19" t="s">
        <v>1855</v>
      </c>
      <c r="H133" s="120">
        <v>32</v>
      </c>
      <c r="I133" s="26" t="s">
        <v>198</v>
      </c>
      <c r="J133" s="32" t="s">
        <v>199</v>
      </c>
    </row>
    <row r="134" spans="1:10" ht="22.5" customHeight="1">
      <c r="A134" s="30">
        <v>132</v>
      </c>
      <c r="B134" s="26" t="s">
        <v>1826</v>
      </c>
      <c r="C134" s="26" t="s">
        <v>1683</v>
      </c>
      <c r="D134" s="118">
        <v>43126</v>
      </c>
      <c r="E134" s="27" t="s">
        <v>1856</v>
      </c>
      <c r="F134" s="119">
        <v>484000</v>
      </c>
      <c r="G134" s="19" t="s">
        <v>1857</v>
      </c>
      <c r="H134" s="120">
        <v>26</v>
      </c>
      <c r="I134" s="26" t="s">
        <v>198</v>
      </c>
      <c r="J134" s="32" t="s">
        <v>199</v>
      </c>
    </row>
    <row r="135" spans="1:10" ht="22.5" customHeight="1">
      <c r="A135" s="74">
        <v>133</v>
      </c>
      <c r="B135" s="26" t="s">
        <v>1826</v>
      </c>
      <c r="C135" s="26" t="s">
        <v>1683</v>
      </c>
      <c r="D135" s="118">
        <v>43128</v>
      </c>
      <c r="E135" s="27" t="s">
        <v>1858</v>
      </c>
      <c r="F135" s="119">
        <v>36000</v>
      </c>
      <c r="G135" s="19" t="s">
        <v>1859</v>
      </c>
      <c r="H135" s="120">
        <v>4</v>
      </c>
      <c r="I135" s="26" t="s">
        <v>198</v>
      </c>
      <c r="J135" s="32" t="s">
        <v>199</v>
      </c>
    </row>
    <row r="136" spans="1:10" ht="22.5" customHeight="1">
      <c r="A136" s="30">
        <v>134</v>
      </c>
      <c r="B136" s="26" t="s">
        <v>1826</v>
      </c>
      <c r="C136" s="26" t="s">
        <v>1683</v>
      </c>
      <c r="D136" s="118">
        <v>43129</v>
      </c>
      <c r="E136" s="27" t="s">
        <v>1860</v>
      </c>
      <c r="F136" s="119">
        <v>322000</v>
      </c>
      <c r="G136" s="19" t="s">
        <v>1861</v>
      </c>
      <c r="H136" s="120">
        <v>26</v>
      </c>
      <c r="I136" s="26" t="s">
        <v>198</v>
      </c>
      <c r="J136" s="32" t="s">
        <v>199</v>
      </c>
    </row>
    <row r="137" spans="1:10" ht="22.5" customHeight="1">
      <c r="A137" s="74">
        <v>135</v>
      </c>
      <c r="B137" s="26" t="s">
        <v>1826</v>
      </c>
      <c r="C137" s="26" t="s">
        <v>1683</v>
      </c>
      <c r="D137" s="118">
        <v>43130</v>
      </c>
      <c r="E137" s="27" t="s">
        <v>1862</v>
      </c>
      <c r="F137" s="119">
        <v>465000</v>
      </c>
      <c r="G137" s="19" t="s">
        <v>1863</v>
      </c>
      <c r="H137" s="120">
        <v>28</v>
      </c>
      <c r="I137" s="26" t="s">
        <v>198</v>
      </c>
      <c r="J137" s="32" t="s">
        <v>199</v>
      </c>
    </row>
    <row r="138" spans="1:10" ht="22.5" customHeight="1">
      <c r="A138" s="30">
        <v>136</v>
      </c>
      <c r="B138" s="26" t="s">
        <v>1826</v>
      </c>
      <c r="C138" s="26" t="s">
        <v>1683</v>
      </c>
      <c r="D138" s="118">
        <v>43131</v>
      </c>
      <c r="E138" s="27" t="s">
        <v>1864</v>
      </c>
      <c r="F138" s="119">
        <v>320000</v>
      </c>
      <c r="G138" s="19" t="s">
        <v>1857</v>
      </c>
      <c r="H138" s="120">
        <v>28</v>
      </c>
      <c r="I138" s="26" t="s">
        <v>198</v>
      </c>
      <c r="J138" s="32" t="s">
        <v>199</v>
      </c>
    </row>
    <row r="139" spans="1:10" ht="22.5" customHeight="1">
      <c r="A139" s="74">
        <v>137</v>
      </c>
      <c r="B139" s="26" t="s">
        <v>1826</v>
      </c>
      <c r="C139" s="26" t="s">
        <v>1620</v>
      </c>
      <c r="D139" s="118">
        <v>43103</v>
      </c>
      <c r="E139" s="27" t="s">
        <v>1865</v>
      </c>
      <c r="F139" s="119">
        <v>125000</v>
      </c>
      <c r="G139" s="19" t="s">
        <v>419</v>
      </c>
      <c r="H139" s="120">
        <v>5</v>
      </c>
      <c r="I139" s="26" t="s">
        <v>198</v>
      </c>
      <c r="J139" s="32" t="s">
        <v>199</v>
      </c>
    </row>
    <row r="140" spans="1:10" ht="22.5" customHeight="1">
      <c r="A140" s="30">
        <v>138</v>
      </c>
      <c r="B140" s="26" t="s">
        <v>1826</v>
      </c>
      <c r="C140" s="26" t="s">
        <v>1620</v>
      </c>
      <c r="D140" s="118">
        <v>43103</v>
      </c>
      <c r="E140" s="27" t="s">
        <v>1866</v>
      </c>
      <c r="F140" s="119">
        <v>382000</v>
      </c>
      <c r="G140" s="19" t="s">
        <v>1867</v>
      </c>
      <c r="H140" s="120">
        <v>15</v>
      </c>
      <c r="I140" s="26" t="s">
        <v>198</v>
      </c>
      <c r="J140" s="32" t="s">
        <v>199</v>
      </c>
    </row>
    <row r="141" spans="1:10" ht="22.5" customHeight="1">
      <c r="A141" s="74">
        <v>139</v>
      </c>
      <c r="B141" s="26" t="s">
        <v>1826</v>
      </c>
      <c r="C141" s="26" t="s">
        <v>1620</v>
      </c>
      <c r="D141" s="118">
        <v>43104</v>
      </c>
      <c r="E141" s="27" t="s">
        <v>1868</v>
      </c>
      <c r="F141" s="119">
        <v>467000</v>
      </c>
      <c r="G141" s="19" t="s">
        <v>1869</v>
      </c>
      <c r="H141" s="120">
        <v>38</v>
      </c>
      <c r="I141" s="26" t="s">
        <v>198</v>
      </c>
      <c r="J141" s="32" t="s">
        <v>199</v>
      </c>
    </row>
    <row r="142" spans="1:10" ht="22.5" customHeight="1">
      <c r="A142" s="30">
        <v>140</v>
      </c>
      <c r="B142" s="26" t="s">
        <v>1826</v>
      </c>
      <c r="C142" s="26" t="s">
        <v>1620</v>
      </c>
      <c r="D142" s="118">
        <v>43106</v>
      </c>
      <c r="E142" s="27" t="s">
        <v>1870</v>
      </c>
      <c r="F142" s="119">
        <v>154000</v>
      </c>
      <c r="G142" s="19" t="s">
        <v>1841</v>
      </c>
      <c r="H142" s="120">
        <v>7</v>
      </c>
      <c r="I142" s="26" t="s">
        <v>198</v>
      </c>
      <c r="J142" s="32" t="s">
        <v>199</v>
      </c>
    </row>
    <row r="143" spans="1:10" ht="22.5" customHeight="1">
      <c r="A143" s="74">
        <v>141</v>
      </c>
      <c r="B143" s="26" t="s">
        <v>1826</v>
      </c>
      <c r="C143" s="26" t="s">
        <v>1620</v>
      </c>
      <c r="D143" s="118">
        <v>43107</v>
      </c>
      <c r="E143" s="27" t="s">
        <v>1871</v>
      </c>
      <c r="F143" s="119">
        <v>428000</v>
      </c>
      <c r="G143" s="19" t="s">
        <v>1872</v>
      </c>
      <c r="H143" s="120">
        <v>15</v>
      </c>
      <c r="I143" s="26" t="s">
        <v>198</v>
      </c>
      <c r="J143" s="32" t="s">
        <v>199</v>
      </c>
    </row>
    <row r="144" spans="1:10" ht="22.5" customHeight="1">
      <c r="A144" s="30">
        <v>142</v>
      </c>
      <c r="B144" s="26" t="s">
        <v>1826</v>
      </c>
      <c r="C144" s="26" t="s">
        <v>1620</v>
      </c>
      <c r="D144" s="118">
        <v>43108</v>
      </c>
      <c r="E144" s="27" t="s">
        <v>1873</v>
      </c>
      <c r="F144" s="119">
        <v>455000</v>
      </c>
      <c r="G144" s="19" t="s">
        <v>541</v>
      </c>
      <c r="H144" s="120">
        <v>21</v>
      </c>
      <c r="I144" s="26" t="s">
        <v>198</v>
      </c>
      <c r="J144" s="32" t="s">
        <v>199</v>
      </c>
    </row>
    <row r="145" spans="1:10" ht="22.5" customHeight="1">
      <c r="A145" s="74">
        <v>143</v>
      </c>
      <c r="B145" s="26" t="s">
        <v>1826</v>
      </c>
      <c r="C145" s="26" t="s">
        <v>1620</v>
      </c>
      <c r="D145" s="118">
        <v>43111</v>
      </c>
      <c r="E145" s="27" t="s">
        <v>1874</v>
      </c>
      <c r="F145" s="119">
        <v>334000</v>
      </c>
      <c r="G145" s="19" t="s">
        <v>1832</v>
      </c>
      <c r="H145" s="120">
        <v>13</v>
      </c>
      <c r="I145" s="26" t="s">
        <v>198</v>
      </c>
      <c r="J145" s="32" t="s">
        <v>199</v>
      </c>
    </row>
    <row r="146" spans="1:10" ht="22.5" customHeight="1">
      <c r="A146" s="30">
        <v>144</v>
      </c>
      <c r="B146" s="26" t="s">
        <v>1826</v>
      </c>
      <c r="C146" s="26" t="s">
        <v>1620</v>
      </c>
      <c r="D146" s="118">
        <v>43112</v>
      </c>
      <c r="E146" s="27" t="s">
        <v>1875</v>
      </c>
      <c r="F146" s="119">
        <v>184000</v>
      </c>
      <c r="G146" s="19" t="s">
        <v>1832</v>
      </c>
      <c r="H146" s="120">
        <v>8</v>
      </c>
      <c r="I146" s="26" t="s">
        <v>198</v>
      </c>
      <c r="J146" s="32" t="s">
        <v>199</v>
      </c>
    </row>
    <row r="147" spans="1:10" ht="22.5" customHeight="1">
      <c r="A147" s="74">
        <v>145</v>
      </c>
      <c r="B147" s="26" t="s">
        <v>1826</v>
      </c>
      <c r="C147" s="26" t="s">
        <v>1620</v>
      </c>
      <c r="D147" s="118">
        <v>43116</v>
      </c>
      <c r="E147" s="27" t="s">
        <v>1876</v>
      </c>
      <c r="F147" s="119">
        <v>470000</v>
      </c>
      <c r="G147" s="19" t="s">
        <v>1489</v>
      </c>
      <c r="H147" s="120">
        <v>23</v>
      </c>
      <c r="I147" s="26" t="s">
        <v>198</v>
      </c>
      <c r="J147" s="32" t="s">
        <v>199</v>
      </c>
    </row>
    <row r="148" spans="1:10" ht="22.5" customHeight="1">
      <c r="A148" s="30">
        <v>146</v>
      </c>
      <c r="B148" s="26" t="s">
        <v>1826</v>
      </c>
      <c r="C148" s="26" t="s">
        <v>1620</v>
      </c>
      <c r="D148" s="118">
        <v>43116</v>
      </c>
      <c r="E148" s="27" t="s">
        <v>1877</v>
      </c>
      <c r="F148" s="119">
        <v>399000</v>
      </c>
      <c r="G148" s="19" t="s">
        <v>1878</v>
      </c>
      <c r="H148" s="120">
        <v>23</v>
      </c>
      <c r="I148" s="26" t="s">
        <v>198</v>
      </c>
      <c r="J148" s="32" t="s">
        <v>209</v>
      </c>
    </row>
    <row r="149" spans="1:10" ht="22.5" customHeight="1">
      <c r="A149" s="74">
        <v>147</v>
      </c>
      <c r="B149" s="26" t="s">
        <v>1826</v>
      </c>
      <c r="C149" s="26" t="s">
        <v>1620</v>
      </c>
      <c r="D149" s="118">
        <v>43117</v>
      </c>
      <c r="E149" s="27" t="s">
        <v>1879</v>
      </c>
      <c r="F149" s="119">
        <v>482000</v>
      </c>
      <c r="G149" s="19" t="s">
        <v>715</v>
      </c>
      <c r="H149" s="120">
        <v>17</v>
      </c>
      <c r="I149" s="26" t="s">
        <v>198</v>
      </c>
      <c r="J149" s="32" t="s">
        <v>199</v>
      </c>
    </row>
    <row r="150" spans="1:10" ht="22.5" customHeight="1">
      <c r="A150" s="30">
        <v>148</v>
      </c>
      <c r="B150" s="26" t="s">
        <v>1826</v>
      </c>
      <c r="C150" s="26" t="s">
        <v>1620</v>
      </c>
      <c r="D150" s="118">
        <v>43118</v>
      </c>
      <c r="E150" s="27" t="s">
        <v>1880</v>
      </c>
      <c r="F150" s="119">
        <v>467000</v>
      </c>
      <c r="G150" s="19" t="s">
        <v>544</v>
      </c>
      <c r="H150" s="120">
        <v>17</v>
      </c>
      <c r="I150" s="26" t="s">
        <v>198</v>
      </c>
      <c r="J150" s="32" t="s">
        <v>199</v>
      </c>
    </row>
    <row r="151" spans="1:10" ht="22.5" customHeight="1">
      <c r="A151" s="74">
        <v>149</v>
      </c>
      <c r="B151" s="26" t="s">
        <v>1826</v>
      </c>
      <c r="C151" s="26" t="s">
        <v>1620</v>
      </c>
      <c r="D151" s="118">
        <v>43119</v>
      </c>
      <c r="E151" s="27" t="s">
        <v>1881</v>
      </c>
      <c r="F151" s="119">
        <v>75000</v>
      </c>
      <c r="G151" s="19" t="s">
        <v>419</v>
      </c>
      <c r="H151" s="120">
        <v>5</v>
      </c>
      <c r="I151" s="26" t="s">
        <v>198</v>
      </c>
      <c r="J151" s="32" t="s">
        <v>199</v>
      </c>
    </row>
    <row r="152" spans="1:10" ht="22.5" customHeight="1">
      <c r="A152" s="30">
        <v>150</v>
      </c>
      <c r="B152" s="26" t="s">
        <v>1826</v>
      </c>
      <c r="C152" s="26" t="s">
        <v>1620</v>
      </c>
      <c r="D152" s="118">
        <v>43120</v>
      </c>
      <c r="E152" s="27" t="s">
        <v>1882</v>
      </c>
      <c r="F152" s="119">
        <v>100000</v>
      </c>
      <c r="G152" s="19" t="s">
        <v>1489</v>
      </c>
      <c r="H152" s="120">
        <v>10</v>
      </c>
      <c r="I152" s="26" t="s">
        <v>198</v>
      </c>
      <c r="J152" s="32" t="s">
        <v>199</v>
      </c>
    </row>
    <row r="153" spans="1:10" ht="22.5" customHeight="1">
      <c r="A153" s="74">
        <v>151</v>
      </c>
      <c r="B153" s="26" t="s">
        <v>1826</v>
      </c>
      <c r="C153" s="26" t="s">
        <v>1620</v>
      </c>
      <c r="D153" s="118">
        <v>43122</v>
      </c>
      <c r="E153" s="27" t="s">
        <v>1883</v>
      </c>
      <c r="F153" s="119">
        <v>420000</v>
      </c>
      <c r="G153" s="19" t="s">
        <v>397</v>
      </c>
      <c r="H153" s="120">
        <v>24</v>
      </c>
      <c r="I153" s="26" t="s">
        <v>198</v>
      </c>
      <c r="J153" s="32" t="s">
        <v>199</v>
      </c>
    </row>
    <row r="154" spans="1:10" ht="22.5" customHeight="1">
      <c r="A154" s="30">
        <v>152</v>
      </c>
      <c r="B154" s="26" t="s">
        <v>1826</v>
      </c>
      <c r="C154" s="26" t="s">
        <v>1620</v>
      </c>
      <c r="D154" s="118">
        <v>43123</v>
      </c>
      <c r="E154" s="27" t="s">
        <v>1884</v>
      </c>
      <c r="F154" s="119">
        <v>189000</v>
      </c>
      <c r="G154" s="19" t="s">
        <v>1122</v>
      </c>
      <c r="H154" s="120">
        <v>7</v>
      </c>
      <c r="I154" s="26" t="s">
        <v>198</v>
      </c>
      <c r="J154" s="32" t="s">
        <v>199</v>
      </c>
    </row>
    <row r="155" spans="1:10" ht="22.5" customHeight="1">
      <c r="A155" s="74">
        <v>153</v>
      </c>
      <c r="B155" s="26" t="s">
        <v>1826</v>
      </c>
      <c r="C155" s="26" t="s">
        <v>1620</v>
      </c>
      <c r="D155" s="118">
        <v>43124</v>
      </c>
      <c r="E155" s="27" t="s">
        <v>1885</v>
      </c>
      <c r="F155" s="119">
        <v>326000</v>
      </c>
      <c r="G155" s="19" t="s">
        <v>541</v>
      </c>
      <c r="H155" s="120">
        <v>18</v>
      </c>
      <c r="I155" s="26" t="s">
        <v>198</v>
      </c>
      <c r="J155" s="32" t="s">
        <v>199</v>
      </c>
    </row>
    <row r="156" spans="1:10" ht="22.5" customHeight="1">
      <c r="A156" s="30">
        <v>154</v>
      </c>
      <c r="B156" s="26" t="s">
        <v>1826</v>
      </c>
      <c r="C156" s="26" t="s">
        <v>1620</v>
      </c>
      <c r="D156" s="118">
        <v>43125</v>
      </c>
      <c r="E156" s="27" t="s">
        <v>1886</v>
      </c>
      <c r="F156" s="119">
        <v>79500</v>
      </c>
      <c r="G156" s="19" t="s">
        <v>1887</v>
      </c>
      <c r="H156" s="120">
        <v>11</v>
      </c>
      <c r="I156" s="26" t="s">
        <v>198</v>
      </c>
      <c r="J156" s="32" t="s">
        <v>199</v>
      </c>
    </row>
    <row r="157" spans="1:10" ht="22.5" customHeight="1">
      <c r="A157" s="74">
        <v>155</v>
      </c>
      <c r="B157" s="26" t="s">
        <v>1826</v>
      </c>
      <c r="C157" s="26" t="s">
        <v>1620</v>
      </c>
      <c r="D157" s="118">
        <v>43126</v>
      </c>
      <c r="E157" s="27" t="s">
        <v>1888</v>
      </c>
      <c r="F157" s="119">
        <v>220000</v>
      </c>
      <c r="G157" s="19" t="s">
        <v>1122</v>
      </c>
      <c r="H157" s="120">
        <v>8</v>
      </c>
      <c r="I157" s="26" t="s">
        <v>198</v>
      </c>
      <c r="J157" s="32" t="s">
        <v>199</v>
      </c>
    </row>
    <row r="158" spans="1:10" ht="22.5" customHeight="1">
      <c r="A158" s="30">
        <v>156</v>
      </c>
      <c r="B158" s="26" t="s">
        <v>1826</v>
      </c>
      <c r="C158" s="26" t="s">
        <v>1620</v>
      </c>
      <c r="D158" s="118">
        <v>43126</v>
      </c>
      <c r="E158" s="27" t="s">
        <v>1889</v>
      </c>
      <c r="F158" s="119">
        <v>462700</v>
      </c>
      <c r="G158" s="19" t="s">
        <v>798</v>
      </c>
      <c r="H158" s="120">
        <v>28</v>
      </c>
      <c r="I158" s="26" t="s">
        <v>198</v>
      </c>
      <c r="J158" s="32" t="s">
        <v>199</v>
      </c>
    </row>
    <row r="159" spans="1:10" ht="22.5" customHeight="1">
      <c r="A159" s="74">
        <v>157</v>
      </c>
      <c r="B159" s="26" t="s">
        <v>1826</v>
      </c>
      <c r="C159" s="26" t="s">
        <v>1620</v>
      </c>
      <c r="D159" s="118">
        <v>43128</v>
      </c>
      <c r="E159" s="27" t="s">
        <v>1890</v>
      </c>
      <c r="F159" s="119">
        <v>79000</v>
      </c>
      <c r="G159" s="19" t="s">
        <v>1891</v>
      </c>
      <c r="H159" s="120">
        <v>3</v>
      </c>
      <c r="I159" s="26" t="s">
        <v>198</v>
      </c>
      <c r="J159" s="32" t="s">
        <v>199</v>
      </c>
    </row>
    <row r="160" spans="1:10" ht="22.5" customHeight="1">
      <c r="A160" s="30">
        <v>158</v>
      </c>
      <c r="B160" s="26" t="s">
        <v>1826</v>
      </c>
      <c r="C160" s="26" t="s">
        <v>1620</v>
      </c>
      <c r="D160" s="118">
        <v>43130</v>
      </c>
      <c r="E160" s="27" t="s">
        <v>1892</v>
      </c>
      <c r="F160" s="119">
        <v>236000</v>
      </c>
      <c r="G160" s="19" t="s">
        <v>413</v>
      </c>
      <c r="H160" s="120">
        <v>16</v>
      </c>
      <c r="I160" s="26" t="s">
        <v>198</v>
      </c>
      <c r="J160" s="32" t="s">
        <v>199</v>
      </c>
    </row>
    <row r="161" spans="1:10" ht="22.5" customHeight="1">
      <c r="A161" s="74">
        <v>159</v>
      </c>
      <c r="B161" s="26" t="s">
        <v>1826</v>
      </c>
      <c r="C161" s="26" t="s">
        <v>1620</v>
      </c>
      <c r="D161" s="118">
        <v>43131</v>
      </c>
      <c r="E161" s="27" t="s">
        <v>1893</v>
      </c>
      <c r="F161" s="119">
        <v>280000</v>
      </c>
      <c r="G161" s="19" t="s">
        <v>1894</v>
      </c>
      <c r="H161" s="120">
        <v>10</v>
      </c>
      <c r="I161" s="26" t="s">
        <v>198</v>
      </c>
      <c r="J161" s="32" t="s">
        <v>199</v>
      </c>
    </row>
    <row r="162" spans="1:10" ht="22.5" customHeight="1">
      <c r="A162" s="30">
        <v>160</v>
      </c>
      <c r="B162" s="26" t="s">
        <v>1826</v>
      </c>
      <c r="C162" s="26" t="s">
        <v>1620</v>
      </c>
      <c r="D162" s="118">
        <v>43131</v>
      </c>
      <c r="E162" s="27" t="s">
        <v>1895</v>
      </c>
      <c r="F162" s="119">
        <v>340000</v>
      </c>
      <c r="G162" s="19" t="s">
        <v>1108</v>
      </c>
      <c r="H162" s="120">
        <v>20</v>
      </c>
      <c r="I162" s="26" t="s">
        <v>198</v>
      </c>
      <c r="J162" s="32" t="s">
        <v>209</v>
      </c>
    </row>
    <row r="163" spans="1:10" ht="22.5" customHeight="1">
      <c r="A163" s="74">
        <v>161</v>
      </c>
      <c r="B163" s="26" t="s">
        <v>1826</v>
      </c>
      <c r="C163" s="26" t="s">
        <v>1620</v>
      </c>
      <c r="D163" s="118">
        <v>43131</v>
      </c>
      <c r="E163" s="27" t="s">
        <v>1896</v>
      </c>
      <c r="F163" s="119">
        <v>294470</v>
      </c>
      <c r="G163" s="19" t="s">
        <v>798</v>
      </c>
      <c r="H163" s="120">
        <v>15</v>
      </c>
      <c r="I163" s="26" t="s">
        <v>198</v>
      </c>
      <c r="J163" s="32" t="s">
        <v>199</v>
      </c>
    </row>
    <row r="164" spans="1:10" ht="22.5" customHeight="1">
      <c r="A164" s="30">
        <v>162</v>
      </c>
      <c r="B164" s="26" t="s">
        <v>1897</v>
      </c>
      <c r="C164" s="26" t="s">
        <v>1683</v>
      </c>
      <c r="D164" s="118">
        <v>43103</v>
      </c>
      <c r="E164" s="27" t="s">
        <v>1898</v>
      </c>
      <c r="F164" s="119">
        <v>180000</v>
      </c>
      <c r="G164" s="19" t="s">
        <v>405</v>
      </c>
      <c r="H164" s="120">
        <v>7</v>
      </c>
      <c r="I164" s="26" t="s">
        <v>198</v>
      </c>
      <c r="J164" s="32" t="s">
        <v>199</v>
      </c>
    </row>
    <row r="165" spans="1:10" ht="22.5" customHeight="1">
      <c r="A165" s="74">
        <v>163</v>
      </c>
      <c r="B165" s="26" t="s">
        <v>1897</v>
      </c>
      <c r="C165" s="26" t="s">
        <v>1683</v>
      </c>
      <c r="D165" s="118">
        <v>43104</v>
      </c>
      <c r="E165" s="27" t="s">
        <v>1899</v>
      </c>
      <c r="F165" s="119">
        <v>75000</v>
      </c>
      <c r="G165" s="19" t="s">
        <v>419</v>
      </c>
      <c r="H165" s="120">
        <v>3</v>
      </c>
      <c r="I165" s="26" t="s">
        <v>198</v>
      </c>
      <c r="J165" s="32" t="s">
        <v>199</v>
      </c>
    </row>
    <row r="166" spans="1:10" ht="22.5" customHeight="1">
      <c r="A166" s="30">
        <v>164</v>
      </c>
      <c r="B166" s="26" t="s">
        <v>1897</v>
      </c>
      <c r="C166" s="26" t="s">
        <v>1683</v>
      </c>
      <c r="D166" s="118">
        <v>43108</v>
      </c>
      <c r="E166" s="27" t="s">
        <v>792</v>
      </c>
      <c r="F166" s="119">
        <v>146500</v>
      </c>
      <c r="G166" s="19" t="s">
        <v>1900</v>
      </c>
      <c r="H166" s="120">
        <v>7</v>
      </c>
      <c r="I166" s="26" t="s">
        <v>198</v>
      </c>
      <c r="J166" s="32" t="s">
        <v>199</v>
      </c>
    </row>
    <row r="167" spans="1:10" ht="22.5" customHeight="1">
      <c r="A167" s="74">
        <v>165</v>
      </c>
      <c r="B167" s="26" t="s">
        <v>1897</v>
      </c>
      <c r="C167" s="26" t="s">
        <v>1683</v>
      </c>
      <c r="D167" s="118">
        <v>43109</v>
      </c>
      <c r="E167" s="27" t="s">
        <v>1901</v>
      </c>
      <c r="F167" s="119">
        <v>140000</v>
      </c>
      <c r="G167" s="19" t="s">
        <v>405</v>
      </c>
      <c r="H167" s="120">
        <v>5</v>
      </c>
      <c r="I167" s="26" t="s">
        <v>198</v>
      </c>
      <c r="J167" s="32" t="s">
        <v>199</v>
      </c>
    </row>
    <row r="168" spans="1:10" ht="22.5" customHeight="1">
      <c r="A168" s="30">
        <v>166</v>
      </c>
      <c r="B168" s="26" t="s">
        <v>1897</v>
      </c>
      <c r="C168" s="26" t="s">
        <v>1683</v>
      </c>
      <c r="D168" s="118">
        <v>43110</v>
      </c>
      <c r="E168" s="27" t="s">
        <v>1902</v>
      </c>
      <c r="F168" s="119">
        <v>70000</v>
      </c>
      <c r="G168" s="19" t="s">
        <v>411</v>
      </c>
      <c r="H168" s="120">
        <v>9</v>
      </c>
      <c r="I168" s="26" t="s">
        <v>198</v>
      </c>
      <c r="J168" s="32" t="s">
        <v>199</v>
      </c>
    </row>
    <row r="169" spans="1:10" ht="22.5" customHeight="1">
      <c r="A169" s="74">
        <v>167</v>
      </c>
      <c r="B169" s="26" t="s">
        <v>1897</v>
      </c>
      <c r="C169" s="26" t="s">
        <v>1683</v>
      </c>
      <c r="D169" s="118">
        <v>43110</v>
      </c>
      <c r="E169" s="27" t="s">
        <v>1903</v>
      </c>
      <c r="F169" s="119">
        <v>320000</v>
      </c>
      <c r="G169" s="19" t="s">
        <v>407</v>
      </c>
      <c r="H169" s="120">
        <v>11</v>
      </c>
      <c r="I169" s="26" t="s">
        <v>198</v>
      </c>
      <c r="J169" s="32" t="s">
        <v>199</v>
      </c>
    </row>
    <row r="170" spans="1:10" ht="22.5" customHeight="1">
      <c r="A170" s="30">
        <v>168</v>
      </c>
      <c r="B170" s="26" t="s">
        <v>1897</v>
      </c>
      <c r="C170" s="26" t="s">
        <v>1683</v>
      </c>
      <c r="D170" s="118">
        <v>43111</v>
      </c>
      <c r="E170" s="27" t="s">
        <v>1904</v>
      </c>
      <c r="F170" s="119">
        <v>200000</v>
      </c>
      <c r="G170" s="19" t="s">
        <v>1122</v>
      </c>
      <c r="H170" s="120">
        <v>8</v>
      </c>
      <c r="I170" s="26" t="s">
        <v>198</v>
      </c>
      <c r="J170" s="32" t="s">
        <v>199</v>
      </c>
    </row>
    <row r="171" spans="1:10" ht="22.5" customHeight="1">
      <c r="A171" s="74">
        <v>169</v>
      </c>
      <c r="B171" s="26" t="s">
        <v>1897</v>
      </c>
      <c r="C171" s="26" t="s">
        <v>1683</v>
      </c>
      <c r="D171" s="118">
        <v>43111</v>
      </c>
      <c r="E171" s="27" t="s">
        <v>1905</v>
      </c>
      <c r="F171" s="119">
        <v>30000</v>
      </c>
      <c r="G171" s="19" t="s">
        <v>1186</v>
      </c>
      <c r="H171" s="120">
        <v>14</v>
      </c>
      <c r="I171" s="26" t="s">
        <v>198</v>
      </c>
      <c r="J171" s="32" t="s">
        <v>199</v>
      </c>
    </row>
    <row r="172" spans="1:10" ht="22.5" customHeight="1">
      <c r="A172" s="30">
        <v>170</v>
      </c>
      <c r="B172" s="26" t="s">
        <v>1897</v>
      </c>
      <c r="C172" s="26" t="s">
        <v>1683</v>
      </c>
      <c r="D172" s="118">
        <v>43112</v>
      </c>
      <c r="E172" s="27" t="s">
        <v>1906</v>
      </c>
      <c r="F172" s="119">
        <v>210000</v>
      </c>
      <c r="G172" s="19" t="s">
        <v>411</v>
      </c>
      <c r="H172" s="120">
        <v>8</v>
      </c>
      <c r="I172" s="26" t="s">
        <v>198</v>
      </c>
      <c r="J172" s="32" t="s">
        <v>199</v>
      </c>
    </row>
    <row r="173" spans="1:10" ht="22.5" customHeight="1">
      <c r="A173" s="74">
        <v>171</v>
      </c>
      <c r="B173" s="26" t="s">
        <v>1897</v>
      </c>
      <c r="C173" s="26" t="s">
        <v>1683</v>
      </c>
      <c r="D173" s="118">
        <v>43112</v>
      </c>
      <c r="E173" s="27" t="s">
        <v>1907</v>
      </c>
      <c r="F173" s="119">
        <v>180000</v>
      </c>
      <c r="G173" s="19" t="s">
        <v>413</v>
      </c>
      <c r="H173" s="120">
        <v>9</v>
      </c>
      <c r="I173" s="26" t="s">
        <v>198</v>
      </c>
      <c r="J173" s="32" t="s">
        <v>199</v>
      </c>
    </row>
    <row r="174" spans="1:10" ht="22.5" customHeight="1">
      <c r="A174" s="30">
        <v>172</v>
      </c>
      <c r="B174" s="26" t="s">
        <v>1897</v>
      </c>
      <c r="C174" s="26" t="s">
        <v>1683</v>
      </c>
      <c r="D174" s="118">
        <v>43115</v>
      </c>
      <c r="E174" s="27" t="s">
        <v>784</v>
      </c>
      <c r="F174" s="119">
        <v>480000</v>
      </c>
      <c r="G174" s="19" t="s">
        <v>1122</v>
      </c>
      <c r="H174" s="120">
        <v>17</v>
      </c>
      <c r="I174" s="26" t="s">
        <v>198</v>
      </c>
      <c r="J174" s="32" t="s">
        <v>199</v>
      </c>
    </row>
    <row r="175" spans="1:10" ht="22.5" customHeight="1">
      <c r="A175" s="74">
        <v>173</v>
      </c>
      <c r="B175" s="26" t="s">
        <v>1897</v>
      </c>
      <c r="C175" s="26" t="s">
        <v>1683</v>
      </c>
      <c r="D175" s="118">
        <v>43116</v>
      </c>
      <c r="E175" s="27" t="s">
        <v>1908</v>
      </c>
      <c r="F175" s="119">
        <v>198000</v>
      </c>
      <c r="G175" s="19" t="s">
        <v>434</v>
      </c>
      <c r="H175" s="120">
        <v>11</v>
      </c>
      <c r="I175" s="26" t="s">
        <v>198</v>
      </c>
      <c r="J175" s="32" t="s">
        <v>199</v>
      </c>
    </row>
    <row r="176" spans="1:10" ht="22.5" customHeight="1">
      <c r="A176" s="30">
        <v>174</v>
      </c>
      <c r="B176" s="26" t="s">
        <v>1897</v>
      </c>
      <c r="C176" s="26" t="s">
        <v>1683</v>
      </c>
      <c r="D176" s="118">
        <v>43116</v>
      </c>
      <c r="E176" s="27" t="s">
        <v>1909</v>
      </c>
      <c r="F176" s="119">
        <v>15500</v>
      </c>
      <c r="G176" s="19" t="s">
        <v>1910</v>
      </c>
      <c r="H176" s="120">
        <v>6</v>
      </c>
      <c r="I176" s="26" t="s">
        <v>198</v>
      </c>
      <c r="J176" s="32" t="s">
        <v>199</v>
      </c>
    </row>
    <row r="177" spans="1:10" ht="22.5" customHeight="1">
      <c r="A177" s="74">
        <v>175</v>
      </c>
      <c r="B177" s="26" t="s">
        <v>1897</v>
      </c>
      <c r="C177" s="26" t="s">
        <v>1683</v>
      </c>
      <c r="D177" s="118">
        <v>43117</v>
      </c>
      <c r="E177" s="27" t="s">
        <v>1143</v>
      </c>
      <c r="F177" s="119">
        <v>60000</v>
      </c>
      <c r="G177" s="19" t="s">
        <v>1900</v>
      </c>
      <c r="H177" s="120">
        <v>4</v>
      </c>
      <c r="I177" s="26" t="s">
        <v>198</v>
      </c>
      <c r="J177" s="32" t="s">
        <v>199</v>
      </c>
    </row>
    <row r="178" spans="1:10" ht="22.5" customHeight="1">
      <c r="A178" s="30">
        <v>176</v>
      </c>
      <c r="B178" s="26" t="s">
        <v>1897</v>
      </c>
      <c r="C178" s="26" t="s">
        <v>1683</v>
      </c>
      <c r="D178" s="118">
        <v>43118</v>
      </c>
      <c r="E178" s="27" t="s">
        <v>1911</v>
      </c>
      <c r="F178" s="119">
        <v>228000</v>
      </c>
      <c r="G178" s="19" t="s">
        <v>1912</v>
      </c>
      <c r="H178" s="120">
        <v>10</v>
      </c>
      <c r="I178" s="26" t="s">
        <v>198</v>
      </c>
      <c r="J178" s="32" t="s">
        <v>199</v>
      </c>
    </row>
    <row r="179" spans="1:10" ht="22.5" customHeight="1">
      <c r="A179" s="74">
        <v>177</v>
      </c>
      <c r="B179" s="26" t="s">
        <v>1897</v>
      </c>
      <c r="C179" s="26" t="s">
        <v>1683</v>
      </c>
      <c r="D179" s="118">
        <v>43119</v>
      </c>
      <c r="E179" s="27" t="s">
        <v>1913</v>
      </c>
      <c r="F179" s="119">
        <v>200000</v>
      </c>
      <c r="G179" s="19" t="s">
        <v>419</v>
      </c>
      <c r="H179" s="120">
        <v>8</v>
      </c>
      <c r="I179" s="26" t="s">
        <v>198</v>
      </c>
      <c r="J179" s="32" t="s">
        <v>199</v>
      </c>
    </row>
    <row r="180" spans="1:10" ht="22.5" customHeight="1">
      <c r="A180" s="30">
        <v>178</v>
      </c>
      <c r="B180" s="26" t="s">
        <v>1897</v>
      </c>
      <c r="C180" s="26" t="s">
        <v>1683</v>
      </c>
      <c r="D180" s="118">
        <v>43119</v>
      </c>
      <c r="E180" s="27" t="s">
        <v>396</v>
      </c>
      <c r="F180" s="119">
        <v>115000</v>
      </c>
      <c r="G180" s="19" t="s">
        <v>1914</v>
      </c>
      <c r="H180" s="120">
        <v>10</v>
      </c>
      <c r="I180" s="26" t="s">
        <v>198</v>
      </c>
      <c r="J180" s="32" t="s">
        <v>199</v>
      </c>
    </row>
    <row r="181" spans="1:10" ht="22.5" customHeight="1">
      <c r="A181" s="74">
        <v>179</v>
      </c>
      <c r="B181" s="26" t="s">
        <v>1897</v>
      </c>
      <c r="C181" s="26" t="s">
        <v>1683</v>
      </c>
      <c r="D181" s="118">
        <v>43119</v>
      </c>
      <c r="E181" s="27" t="s">
        <v>1915</v>
      </c>
      <c r="F181" s="119">
        <v>480000</v>
      </c>
      <c r="G181" s="19" t="s">
        <v>397</v>
      </c>
      <c r="H181" s="120">
        <v>26</v>
      </c>
      <c r="I181" s="26" t="s">
        <v>198</v>
      </c>
      <c r="J181" s="32" t="s">
        <v>199</v>
      </c>
    </row>
    <row r="182" spans="1:10" ht="22.5" customHeight="1">
      <c r="A182" s="30">
        <v>180</v>
      </c>
      <c r="B182" s="26" t="s">
        <v>1897</v>
      </c>
      <c r="C182" s="26" t="s">
        <v>1683</v>
      </c>
      <c r="D182" s="118">
        <v>43123</v>
      </c>
      <c r="E182" s="27" t="s">
        <v>1916</v>
      </c>
      <c r="F182" s="119">
        <v>420000</v>
      </c>
      <c r="G182" s="19" t="s">
        <v>413</v>
      </c>
      <c r="H182" s="120">
        <v>15</v>
      </c>
      <c r="I182" s="26" t="s">
        <v>198</v>
      </c>
      <c r="J182" s="32" t="s">
        <v>199</v>
      </c>
    </row>
    <row r="183" spans="1:10" ht="22.5" customHeight="1">
      <c r="A183" s="74">
        <v>181</v>
      </c>
      <c r="B183" s="26" t="s">
        <v>1897</v>
      </c>
      <c r="C183" s="26" t="s">
        <v>1683</v>
      </c>
      <c r="D183" s="118">
        <v>43124</v>
      </c>
      <c r="E183" s="27" t="s">
        <v>1917</v>
      </c>
      <c r="F183" s="119">
        <v>380000</v>
      </c>
      <c r="G183" s="19" t="s">
        <v>1225</v>
      </c>
      <c r="H183" s="120">
        <v>18</v>
      </c>
      <c r="I183" s="26" t="s">
        <v>198</v>
      </c>
      <c r="J183" s="32" t="s">
        <v>199</v>
      </c>
    </row>
    <row r="184" spans="1:10" ht="22.5" customHeight="1">
      <c r="A184" s="30">
        <v>182</v>
      </c>
      <c r="B184" s="26" t="s">
        <v>1897</v>
      </c>
      <c r="C184" s="26" t="s">
        <v>1683</v>
      </c>
      <c r="D184" s="118">
        <v>43124</v>
      </c>
      <c r="E184" s="27" t="s">
        <v>398</v>
      </c>
      <c r="F184" s="119">
        <v>550000</v>
      </c>
      <c r="G184" s="19"/>
      <c r="H184" s="120">
        <v>11</v>
      </c>
      <c r="I184" s="26" t="s">
        <v>254</v>
      </c>
      <c r="J184" s="32" t="s">
        <v>338</v>
      </c>
    </row>
    <row r="185" spans="1:10" ht="22.5" customHeight="1">
      <c r="A185" s="74">
        <v>183</v>
      </c>
      <c r="B185" s="26" t="s">
        <v>1897</v>
      </c>
      <c r="C185" s="26" t="s">
        <v>1683</v>
      </c>
      <c r="D185" s="118">
        <v>43126</v>
      </c>
      <c r="E185" s="27" t="s">
        <v>1918</v>
      </c>
      <c r="F185" s="119">
        <v>420000</v>
      </c>
      <c r="G185" s="19" t="s">
        <v>1122</v>
      </c>
      <c r="H185" s="120">
        <v>15</v>
      </c>
      <c r="I185" s="26" t="s">
        <v>198</v>
      </c>
      <c r="J185" s="32" t="s">
        <v>199</v>
      </c>
    </row>
    <row r="186" spans="1:10" ht="22.5" customHeight="1">
      <c r="A186" s="30">
        <v>184</v>
      </c>
      <c r="B186" s="26" t="s">
        <v>1897</v>
      </c>
      <c r="C186" s="26" t="s">
        <v>1683</v>
      </c>
      <c r="D186" s="118">
        <v>43126</v>
      </c>
      <c r="E186" s="27" t="s">
        <v>1197</v>
      </c>
      <c r="F186" s="119">
        <v>299000</v>
      </c>
      <c r="G186" s="19" t="s">
        <v>427</v>
      </c>
      <c r="H186" s="120">
        <v>19</v>
      </c>
      <c r="I186" s="26" t="s">
        <v>198</v>
      </c>
      <c r="J186" s="32" t="s">
        <v>199</v>
      </c>
    </row>
    <row r="187" spans="1:10" ht="22.5" customHeight="1">
      <c r="A187" s="74">
        <v>185</v>
      </c>
      <c r="B187" s="26" t="s">
        <v>1897</v>
      </c>
      <c r="C187" s="26" t="s">
        <v>1683</v>
      </c>
      <c r="D187" s="118">
        <v>43126</v>
      </c>
      <c r="E187" s="27" t="s">
        <v>1919</v>
      </c>
      <c r="F187" s="119">
        <v>50000</v>
      </c>
      <c r="G187" s="19" t="s">
        <v>1207</v>
      </c>
      <c r="H187" s="120"/>
      <c r="I187" s="26" t="s">
        <v>198</v>
      </c>
      <c r="J187" s="32" t="s">
        <v>209</v>
      </c>
    </row>
    <row r="188" spans="1:10" ht="22.5" customHeight="1">
      <c r="A188" s="30">
        <v>186</v>
      </c>
      <c r="B188" s="26" t="s">
        <v>1897</v>
      </c>
      <c r="C188" s="26" t="s">
        <v>1683</v>
      </c>
      <c r="D188" s="118">
        <v>43131</v>
      </c>
      <c r="E188" s="27" t="s">
        <v>782</v>
      </c>
      <c r="F188" s="119">
        <v>21000</v>
      </c>
      <c r="G188" s="19" t="s">
        <v>1920</v>
      </c>
      <c r="H188" s="120"/>
      <c r="I188" s="26" t="s">
        <v>198</v>
      </c>
      <c r="J188" s="32" t="s">
        <v>199</v>
      </c>
    </row>
    <row r="189" spans="1:10" ht="22.5" customHeight="1">
      <c r="A189" s="74">
        <v>187</v>
      </c>
      <c r="B189" s="26" t="s">
        <v>1897</v>
      </c>
      <c r="C189" s="26" t="s">
        <v>1620</v>
      </c>
      <c r="D189" s="118">
        <v>43106</v>
      </c>
      <c r="E189" s="27" t="s">
        <v>417</v>
      </c>
      <c r="F189" s="119">
        <v>72000</v>
      </c>
      <c r="G189" s="19" t="s">
        <v>1192</v>
      </c>
      <c r="H189" s="120">
        <v>3</v>
      </c>
      <c r="I189" s="26" t="s">
        <v>198</v>
      </c>
      <c r="J189" s="32" t="s">
        <v>199</v>
      </c>
    </row>
    <row r="190" spans="1:10" ht="22.5" customHeight="1">
      <c r="A190" s="30">
        <v>188</v>
      </c>
      <c r="B190" s="26" t="s">
        <v>1897</v>
      </c>
      <c r="C190" s="26" t="s">
        <v>1620</v>
      </c>
      <c r="D190" s="118">
        <v>43113</v>
      </c>
      <c r="E190" s="27" t="s">
        <v>417</v>
      </c>
      <c r="F190" s="119">
        <v>200000</v>
      </c>
      <c r="G190" s="19" t="s">
        <v>1122</v>
      </c>
      <c r="H190" s="120">
        <v>8</v>
      </c>
      <c r="I190" s="26" t="s">
        <v>198</v>
      </c>
      <c r="J190" s="32" t="s">
        <v>199</v>
      </c>
    </row>
    <row r="191" spans="1:10" ht="22.5" customHeight="1">
      <c r="A191" s="74">
        <v>189</v>
      </c>
      <c r="B191" s="26" t="s">
        <v>1897</v>
      </c>
      <c r="C191" s="26" t="s">
        <v>195</v>
      </c>
      <c r="D191" s="118">
        <v>43118</v>
      </c>
      <c r="E191" s="27" t="s">
        <v>1921</v>
      </c>
      <c r="F191" s="119">
        <v>25000</v>
      </c>
      <c r="G191" s="19" t="s">
        <v>474</v>
      </c>
      <c r="H191" s="120">
        <v>1</v>
      </c>
      <c r="I191" s="26" t="s">
        <v>198</v>
      </c>
      <c r="J191" s="32" t="s">
        <v>209</v>
      </c>
    </row>
    <row r="192" spans="1:10" ht="22.5" customHeight="1">
      <c r="A192" s="30">
        <v>190</v>
      </c>
      <c r="B192" s="26" t="s">
        <v>1897</v>
      </c>
      <c r="C192" s="26" t="s">
        <v>1620</v>
      </c>
      <c r="D192" s="118">
        <v>43119</v>
      </c>
      <c r="E192" s="27" t="s">
        <v>417</v>
      </c>
      <c r="F192" s="119">
        <v>147000</v>
      </c>
      <c r="G192" s="19" t="s">
        <v>1922</v>
      </c>
      <c r="H192" s="120">
        <v>5</v>
      </c>
      <c r="I192" s="26" t="s">
        <v>198</v>
      </c>
      <c r="J192" s="32" t="s">
        <v>199</v>
      </c>
    </row>
    <row r="193" spans="1:10" ht="22.5" customHeight="1">
      <c r="A193" s="74">
        <v>191</v>
      </c>
      <c r="B193" s="26" t="s">
        <v>1897</v>
      </c>
      <c r="C193" s="26" t="s">
        <v>1620</v>
      </c>
      <c r="D193" s="118">
        <v>43124</v>
      </c>
      <c r="E193" s="27" t="s">
        <v>417</v>
      </c>
      <c r="F193" s="119">
        <v>95000</v>
      </c>
      <c r="G193" s="19" t="s">
        <v>403</v>
      </c>
      <c r="H193" s="120">
        <v>5</v>
      </c>
      <c r="I193" s="26" t="s">
        <v>198</v>
      </c>
      <c r="J193" s="32" t="s">
        <v>199</v>
      </c>
    </row>
    <row r="194" spans="1:10" ht="22.5" customHeight="1">
      <c r="A194" s="30">
        <v>192</v>
      </c>
      <c r="B194" s="26" t="s">
        <v>1897</v>
      </c>
      <c r="C194" s="26" t="s">
        <v>1620</v>
      </c>
      <c r="D194" s="118">
        <v>43126</v>
      </c>
      <c r="E194" s="27" t="s">
        <v>417</v>
      </c>
      <c r="F194" s="119">
        <v>67000</v>
      </c>
      <c r="G194" s="19" t="s">
        <v>1923</v>
      </c>
      <c r="H194" s="120">
        <v>3</v>
      </c>
      <c r="I194" s="26" t="s">
        <v>198</v>
      </c>
      <c r="J194" s="32" t="s">
        <v>199</v>
      </c>
    </row>
    <row r="195" spans="1:10" ht="22.5" customHeight="1">
      <c r="A195" s="74">
        <v>193</v>
      </c>
      <c r="B195" s="26" t="s">
        <v>421</v>
      </c>
      <c r="C195" s="26" t="s">
        <v>1620</v>
      </c>
      <c r="D195" s="118">
        <v>43122</v>
      </c>
      <c r="E195" s="27" t="s">
        <v>1924</v>
      </c>
      <c r="F195" s="119">
        <v>289000</v>
      </c>
      <c r="G195" s="19" t="s">
        <v>1439</v>
      </c>
      <c r="H195" s="120">
        <v>18</v>
      </c>
      <c r="I195" s="26" t="s">
        <v>198</v>
      </c>
      <c r="J195" s="32" t="s">
        <v>199</v>
      </c>
    </row>
    <row r="196" spans="1:10" ht="22.5" customHeight="1">
      <c r="A196" s="30">
        <v>194</v>
      </c>
      <c r="B196" s="26" t="s">
        <v>421</v>
      </c>
      <c r="C196" s="26" t="s">
        <v>1620</v>
      </c>
      <c r="D196" s="118">
        <v>43126</v>
      </c>
      <c r="E196" s="27" t="s">
        <v>1925</v>
      </c>
      <c r="F196" s="119">
        <v>268000</v>
      </c>
      <c r="G196" s="19" t="s">
        <v>1846</v>
      </c>
      <c r="H196" s="120">
        <v>16</v>
      </c>
      <c r="I196" s="26" t="s">
        <v>198</v>
      </c>
      <c r="J196" s="32" t="s">
        <v>199</v>
      </c>
    </row>
    <row r="197" spans="1:10" ht="22.5" customHeight="1" thickBot="1">
      <c r="A197" s="151">
        <v>195</v>
      </c>
      <c r="B197" s="208" t="s">
        <v>421</v>
      </c>
      <c r="C197" s="208" t="s">
        <v>1620</v>
      </c>
      <c r="D197" s="168">
        <v>43131</v>
      </c>
      <c r="E197" s="169" t="s">
        <v>1926</v>
      </c>
      <c r="F197" s="170">
        <v>50000</v>
      </c>
      <c r="G197" s="171" t="s">
        <v>1927</v>
      </c>
      <c r="H197" s="172">
        <v>5</v>
      </c>
      <c r="I197" s="208" t="s">
        <v>198</v>
      </c>
      <c r="J197" s="211" t="s">
        <v>199</v>
      </c>
    </row>
    <row r="198" spans="1:10" ht="22.5" customHeight="1"/>
    <row r="199" spans="1:10" ht="22.5" customHeight="1"/>
  </sheetData>
  <autoFilter ref="A1:J197"/>
  <phoneticPr fontId="2" type="noConversion"/>
  <dataValidations count="5">
    <dataValidation type="list" allowBlank="1" showInputMessage="1" showErrorMessage="1" sqref="J3:J197">
      <formula1>"격려금,축·부의금,오·만찬,물품구입,화분 등"</formula1>
    </dataValidation>
    <dataValidation type="list" allowBlank="1" showInputMessage="1" showErrorMessage="1" sqref="B10:B11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  <dataValidation type="list" allowBlank="1" showInputMessage="1" showErrorMessage="1" sqref="C36:C74 C76:C98 C100:C197 C3:C34">
      <formula1>"기관,시책"</formula1>
    </dataValidation>
    <dataValidation type="list" allowBlank="1" showInputMessage="1" showErrorMessage="1" sqref="I36:I61 I67:I74 I76:I98 I100:I197 I3:I34">
      <formula1>"카드,현금"</formula1>
    </dataValidation>
    <dataValidation type="list" allowBlank="1" showInputMessage="1" showErrorMessage="1" sqref="B3:B9 B36:B98 B102:B197 B12:B34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"/>
  <sheetViews>
    <sheetView tabSelected="1" zoomScaleNormal="100" workbookViewId="0">
      <pane xSplit="1" ySplit="1" topLeftCell="B2" activePane="bottomRight" state="frozenSplit"/>
      <selection pane="topRight" activeCell="B1" sqref="B1"/>
      <selection pane="bottomLeft"/>
      <selection pane="bottomRight"/>
    </sheetView>
  </sheetViews>
  <sheetFormatPr defaultRowHeight="16.5"/>
  <cols>
    <col min="1" max="1" width="16.625" customWidth="1"/>
    <col min="2" max="16" width="13.625" customWidth="1"/>
    <col min="17" max="17" width="10.875" bestFit="1" customWidth="1"/>
  </cols>
  <sheetData>
    <row r="1" spans="1:17" s="9" customFormat="1" ht="22.5" customHeight="1">
      <c r="A1" s="42" t="s">
        <v>191</v>
      </c>
      <c r="B1" s="43" t="s">
        <v>189</v>
      </c>
      <c r="C1" s="43" t="s">
        <v>169</v>
      </c>
      <c r="D1" s="43" t="s">
        <v>171</v>
      </c>
      <c r="E1" s="44" t="s">
        <v>192</v>
      </c>
      <c r="F1" s="44" t="s">
        <v>188</v>
      </c>
      <c r="G1" s="44" t="s">
        <v>170</v>
      </c>
      <c r="H1" s="45" t="s">
        <v>3030</v>
      </c>
      <c r="I1" s="45" t="s">
        <v>168</v>
      </c>
      <c r="J1" s="45" t="s">
        <v>170</v>
      </c>
      <c r="K1" s="46" t="s">
        <v>3031</v>
      </c>
      <c r="L1" s="46" t="s">
        <v>168</v>
      </c>
      <c r="M1" s="46" t="s">
        <v>170</v>
      </c>
      <c r="N1" s="47" t="s">
        <v>190</v>
      </c>
      <c r="O1" s="47" t="s">
        <v>168</v>
      </c>
      <c r="P1" s="47" t="s">
        <v>170</v>
      </c>
      <c r="Q1" s="48" t="s">
        <v>145</v>
      </c>
    </row>
    <row r="2" spans="1:17" s="9" customFormat="1" ht="22.5" customHeight="1">
      <c r="A2" s="49" t="s">
        <v>144</v>
      </c>
      <c r="B2" s="10">
        <f>SUM(C2:D2)</f>
        <v>551100000</v>
      </c>
      <c r="C2" s="10">
        <f>SUM(C3:C59)</f>
        <v>249800000</v>
      </c>
      <c r="D2" s="10">
        <f>SUM(D3:D59)</f>
        <v>301300000</v>
      </c>
      <c r="E2" s="33">
        <f>SUM(E3:E59)</f>
        <v>331480490</v>
      </c>
      <c r="F2" s="33">
        <f>SUM(F3:F59)</f>
        <v>158856280</v>
      </c>
      <c r="G2" s="33">
        <f t="shared" ref="G2:P2" si="0">SUM(G3:G59)</f>
        <v>172624210</v>
      </c>
      <c r="H2" s="11">
        <f>SUM(H3:H59)</f>
        <v>42259220</v>
      </c>
      <c r="I2" s="11">
        <f>SUM(I3:I59)</f>
        <v>17305700</v>
      </c>
      <c r="J2" s="11">
        <f>SUM(J3:J59)</f>
        <v>24953520</v>
      </c>
      <c r="K2" s="39">
        <f t="shared" si="0"/>
        <v>373739710</v>
      </c>
      <c r="L2" s="39">
        <f>SUM(L3:L59)</f>
        <v>176161980</v>
      </c>
      <c r="M2" s="39">
        <f t="shared" si="0"/>
        <v>197577730</v>
      </c>
      <c r="N2" s="12">
        <f>SUM(N3:N59)</f>
        <v>177360290</v>
      </c>
      <c r="O2" s="12">
        <f>SUM(O3:O59)</f>
        <v>73638020</v>
      </c>
      <c r="P2" s="12">
        <f t="shared" si="0"/>
        <v>103722270</v>
      </c>
      <c r="Q2" s="50">
        <f t="shared" ref="Q2:Q33" si="1">(H2+E2)/B2</f>
        <v>0.67817040464525491</v>
      </c>
    </row>
    <row r="3" spans="1:17" ht="22.5" customHeight="1">
      <c r="A3" s="49" t="s">
        <v>165</v>
      </c>
      <c r="B3" s="13">
        <f>SUM(C3:D3)</f>
        <v>154700000</v>
      </c>
      <c r="C3" s="64">
        <v>79200000</v>
      </c>
      <c r="D3" s="64">
        <v>75500000</v>
      </c>
      <c r="E3" s="34">
        <f t="shared" ref="E3:E6" si="2">SUM(F3:G3)</f>
        <v>83388580</v>
      </c>
      <c r="F3" s="17">
        <v>39042000</v>
      </c>
      <c r="G3" s="17">
        <v>44346580</v>
      </c>
      <c r="H3" s="14">
        <f>SUM(I3:J3)</f>
        <v>16528550</v>
      </c>
      <c r="I3" s="17">
        <v>5057780</v>
      </c>
      <c r="J3" s="17">
        <v>11470770</v>
      </c>
      <c r="K3" s="40">
        <f>SUM(L3:M3)</f>
        <v>99917130</v>
      </c>
      <c r="L3" s="17">
        <f>F3+I3</f>
        <v>44099780</v>
      </c>
      <c r="M3" s="17">
        <f>G3+J3</f>
        <v>55817350</v>
      </c>
      <c r="N3" s="15">
        <f>SUM(O3:P3)</f>
        <v>54782870</v>
      </c>
      <c r="O3" s="17">
        <f>C3-L3</f>
        <v>35100220</v>
      </c>
      <c r="P3" s="17">
        <f>D3-M3</f>
        <v>19682650</v>
      </c>
      <c r="Q3" s="50">
        <f>(H3+E3)/B3</f>
        <v>0.64587672915319971</v>
      </c>
    </row>
    <row r="4" spans="1:17" ht="22.5" customHeight="1">
      <c r="A4" s="49" t="s">
        <v>161</v>
      </c>
      <c r="B4" s="13">
        <f t="shared" ref="B4:B30" si="3">SUM(C4:D4)</f>
        <v>66100000</v>
      </c>
      <c r="C4" s="64">
        <v>56100000</v>
      </c>
      <c r="D4" s="64">
        <v>10000000</v>
      </c>
      <c r="E4" s="34">
        <f t="shared" si="2"/>
        <v>51667200</v>
      </c>
      <c r="F4" s="17">
        <v>43105200</v>
      </c>
      <c r="G4" s="17">
        <v>8562000</v>
      </c>
      <c r="H4" s="14">
        <f>SUM(I4:J4)</f>
        <v>5837020</v>
      </c>
      <c r="I4" s="17">
        <v>5800920</v>
      </c>
      <c r="J4" s="17">
        <v>36100</v>
      </c>
      <c r="K4" s="40">
        <f t="shared" ref="K4:K6" si="4">SUM(L4:M4)</f>
        <v>57504220</v>
      </c>
      <c r="L4" s="17">
        <f>F4+I4</f>
        <v>48906120</v>
      </c>
      <c r="M4" s="17">
        <f>G4+J4</f>
        <v>8598100</v>
      </c>
      <c r="N4" s="15">
        <f t="shared" ref="N4:N31" si="5">SUM(O4:P4)</f>
        <v>8595780</v>
      </c>
      <c r="O4" s="17">
        <f t="shared" ref="O4:P37" si="6">C4-L4</f>
        <v>7193880</v>
      </c>
      <c r="P4" s="17">
        <f t="shared" si="6"/>
        <v>1401900</v>
      </c>
      <c r="Q4" s="50">
        <f t="shared" si="1"/>
        <v>0.86995794251134639</v>
      </c>
    </row>
    <row r="5" spans="1:17" ht="22.5" customHeight="1">
      <c r="A5" s="49" t="s">
        <v>118</v>
      </c>
      <c r="B5" s="13">
        <f t="shared" si="3"/>
        <v>65000000</v>
      </c>
      <c r="C5" s="65"/>
      <c r="D5" s="64">
        <v>65000000</v>
      </c>
      <c r="E5" s="34">
        <f t="shared" si="2"/>
        <v>30807800</v>
      </c>
      <c r="F5" s="36"/>
      <c r="G5" s="17">
        <v>30807800</v>
      </c>
      <c r="H5" s="14">
        <f>SUM(I5:J5)</f>
        <v>2334000</v>
      </c>
      <c r="I5" s="36"/>
      <c r="J5" s="17">
        <v>2334000</v>
      </c>
      <c r="K5" s="40">
        <f>SUM(L5:M5)</f>
        <v>33141800</v>
      </c>
      <c r="L5" s="36"/>
      <c r="M5" s="17">
        <f t="shared" ref="L5:M37" si="7">G5+J5</f>
        <v>33141800</v>
      </c>
      <c r="N5" s="15">
        <f t="shared" si="5"/>
        <v>31858200</v>
      </c>
      <c r="O5" s="36"/>
      <c r="P5" s="17">
        <f t="shared" si="6"/>
        <v>31858200</v>
      </c>
      <c r="Q5" s="50">
        <f t="shared" si="1"/>
        <v>0.50987384615384612</v>
      </c>
    </row>
    <row r="6" spans="1:17" ht="22.5" customHeight="1">
      <c r="A6" s="49" t="s">
        <v>177</v>
      </c>
      <c r="B6" s="13">
        <f t="shared" ref="B6" si="8">SUM(C6:D6)</f>
        <v>3000000</v>
      </c>
      <c r="C6" s="65"/>
      <c r="D6" s="64">
        <v>3000000</v>
      </c>
      <c r="E6" s="34">
        <f t="shared" si="2"/>
        <v>2139000</v>
      </c>
      <c r="F6" s="36"/>
      <c r="G6" s="17">
        <v>2139000</v>
      </c>
      <c r="H6" s="14">
        <f t="shared" ref="H6" si="9">SUM(I6:J6)</f>
        <v>0</v>
      </c>
      <c r="I6" s="36"/>
      <c r="J6" s="17">
        <v>0</v>
      </c>
      <c r="K6" s="40">
        <f t="shared" si="4"/>
        <v>2139000</v>
      </c>
      <c r="L6" s="36"/>
      <c r="M6" s="17">
        <f t="shared" si="7"/>
        <v>2139000</v>
      </c>
      <c r="N6" s="15">
        <f t="shared" ref="N6" si="10">SUM(O6:P6)</f>
        <v>861000</v>
      </c>
      <c r="O6" s="36"/>
      <c r="P6" s="17">
        <f t="shared" si="6"/>
        <v>861000</v>
      </c>
      <c r="Q6" s="50">
        <f t="shared" si="1"/>
        <v>0.71299999999999997</v>
      </c>
    </row>
    <row r="7" spans="1:17" ht="22.5" customHeight="1">
      <c r="A7" s="49" t="s">
        <v>120</v>
      </c>
      <c r="B7" s="13">
        <f>SUM(C7:D7)</f>
        <v>3000000</v>
      </c>
      <c r="C7" s="65"/>
      <c r="D7" s="64">
        <v>3000000</v>
      </c>
      <c r="E7" s="34">
        <f>SUM(F7:G7)</f>
        <v>2532000</v>
      </c>
      <c r="F7" s="36"/>
      <c r="G7" s="17">
        <v>2532000</v>
      </c>
      <c r="H7" s="14">
        <f>SUM(I7:J7)</f>
        <v>278000</v>
      </c>
      <c r="I7" s="36"/>
      <c r="J7" s="17">
        <v>278000</v>
      </c>
      <c r="K7" s="40">
        <f>SUM(L7:M7)</f>
        <v>2810000</v>
      </c>
      <c r="L7" s="36"/>
      <c r="M7" s="17">
        <f t="shared" si="7"/>
        <v>2810000</v>
      </c>
      <c r="N7" s="15">
        <f>SUM(O7:P7)</f>
        <v>190000</v>
      </c>
      <c r="O7" s="36"/>
      <c r="P7" s="17">
        <f t="shared" si="6"/>
        <v>190000</v>
      </c>
      <c r="Q7" s="50">
        <f t="shared" si="1"/>
        <v>0.93666666666666665</v>
      </c>
    </row>
    <row r="8" spans="1:17" ht="22.5" customHeight="1">
      <c r="A8" s="49" t="s">
        <v>119</v>
      </c>
      <c r="B8" s="13">
        <f t="shared" si="3"/>
        <v>20000000</v>
      </c>
      <c r="C8" s="65"/>
      <c r="D8" s="64">
        <v>20000000</v>
      </c>
      <c r="E8" s="34">
        <f t="shared" ref="E8" si="11">SUM(F8:G8)</f>
        <v>10611500</v>
      </c>
      <c r="F8" s="36"/>
      <c r="G8" s="17">
        <v>10611500</v>
      </c>
      <c r="H8" s="14">
        <f t="shared" ref="H8:H31" si="12">SUM(I8:J8)</f>
        <v>1797500</v>
      </c>
      <c r="I8" s="36"/>
      <c r="J8" s="17">
        <v>1797500</v>
      </c>
      <c r="K8" s="40">
        <f t="shared" ref="K8" si="13">SUM(L8:M8)</f>
        <v>12409000</v>
      </c>
      <c r="L8" s="36"/>
      <c r="M8" s="17">
        <f t="shared" si="7"/>
        <v>12409000</v>
      </c>
      <c r="N8" s="15">
        <f t="shared" si="5"/>
        <v>7591000</v>
      </c>
      <c r="O8" s="36"/>
      <c r="P8" s="17">
        <f t="shared" si="6"/>
        <v>7591000</v>
      </c>
      <c r="Q8" s="50">
        <f t="shared" si="1"/>
        <v>0.62044999999999995</v>
      </c>
    </row>
    <row r="9" spans="1:17" ht="22.5" customHeight="1">
      <c r="A9" s="49" t="s">
        <v>176</v>
      </c>
      <c r="B9" s="13">
        <f>SUM(C9:D9)</f>
        <v>14600000</v>
      </c>
      <c r="C9" s="64">
        <v>5600000</v>
      </c>
      <c r="D9" s="64">
        <v>9000000</v>
      </c>
      <c r="E9" s="34">
        <f>SUM(F9:G9)</f>
        <v>9505500</v>
      </c>
      <c r="F9" s="17">
        <v>2393500</v>
      </c>
      <c r="G9" s="17">
        <v>7112000</v>
      </c>
      <c r="H9" s="14">
        <f>SUM(I9:J9)</f>
        <v>0</v>
      </c>
      <c r="I9" s="17">
        <v>0</v>
      </c>
      <c r="J9" s="17">
        <v>0</v>
      </c>
      <c r="K9" s="40">
        <f>SUM(L9:M9)</f>
        <v>9505500</v>
      </c>
      <c r="L9" s="17">
        <f>F9+I9</f>
        <v>2393500</v>
      </c>
      <c r="M9" s="17">
        <f t="shared" si="7"/>
        <v>7112000</v>
      </c>
      <c r="N9" s="15">
        <f>SUM(O9:P9)</f>
        <v>5094500</v>
      </c>
      <c r="O9" s="17">
        <f t="shared" si="6"/>
        <v>3206500</v>
      </c>
      <c r="P9" s="17">
        <f t="shared" si="6"/>
        <v>1888000</v>
      </c>
      <c r="Q9" s="50">
        <f t="shared" si="1"/>
        <v>0.65106164383561649</v>
      </c>
    </row>
    <row r="10" spans="1:17" ht="22.5" customHeight="1">
      <c r="A10" s="49" t="s">
        <v>178</v>
      </c>
      <c r="B10" s="13">
        <f t="shared" si="3"/>
        <v>7500000</v>
      </c>
      <c r="C10" s="65"/>
      <c r="D10" s="64">
        <v>7500000</v>
      </c>
      <c r="E10" s="34">
        <f t="shared" ref="E10" si="14">SUM(F10:G10)</f>
        <v>4873400</v>
      </c>
      <c r="F10" s="37"/>
      <c r="G10" s="17">
        <v>4873400</v>
      </c>
      <c r="H10" s="14">
        <f t="shared" si="12"/>
        <v>377000</v>
      </c>
      <c r="I10" s="37"/>
      <c r="J10" s="17">
        <v>377000</v>
      </c>
      <c r="K10" s="40">
        <f t="shared" ref="K10" si="15">SUM(L10:M10)</f>
        <v>5250400</v>
      </c>
      <c r="L10" s="37"/>
      <c r="M10" s="17">
        <f t="shared" si="7"/>
        <v>5250400</v>
      </c>
      <c r="N10" s="15">
        <f t="shared" si="5"/>
        <v>2249600</v>
      </c>
      <c r="O10" s="37"/>
      <c r="P10" s="17">
        <f t="shared" si="6"/>
        <v>2249600</v>
      </c>
      <c r="Q10" s="50">
        <f t="shared" si="1"/>
        <v>0.70005333333333331</v>
      </c>
    </row>
    <row r="11" spans="1:17" ht="22.5" customHeight="1">
      <c r="A11" s="49" t="s">
        <v>179</v>
      </c>
      <c r="B11" s="13">
        <f t="shared" ref="B11" si="16">SUM(C11:D11)</f>
        <v>3500000</v>
      </c>
      <c r="C11" s="65"/>
      <c r="D11" s="64">
        <v>3500000</v>
      </c>
      <c r="E11" s="34">
        <f t="shared" ref="E11" si="17">SUM(F11:G11)</f>
        <v>1426000</v>
      </c>
      <c r="F11" s="37"/>
      <c r="G11" s="17">
        <v>1426000</v>
      </c>
      <c r="H11" s="14">
        <f t="shared" ref="H11" si="18">SUM(I11:J11)</f>
        <v>300000</v>
      </c>
      <c r="I11" s="37"/>
      <c r="J11" s="17">
        <v>300000</v>
      </c>
      <c r="K11" s="40">
        <f t="shared" ref="K11" si="19">SUM(L11:M11)</f>
        <v>1726000</v>
      </c>
      <c r="L11" s="37"/>
      <c r="M11" s="17">
        <f t="shared" si="7"/>
        <v>1726000</v>
      </c>
      <c r="N11" s="15">
        <f t="shared" ref="N11" si="20">SUM(O11:P11)</f>
        <v>1774000</v>
      </c>
      <c r="O11" s="37"/>
      <c r="P11" s="17">
        <f t="shared" si="6"/>
        <v>1774000</v>
      </c>
      <c r="Q11" s="50">
        <f t="shared" si="1"/>
        <v>0.49314285714285716</v>
      </c>
    </row>
    <row r="12" spans="1:17" ht="22.5" customHeight="1">
      <c r="A12" s="49" t="s">
        <v>126</v>
      </c>
      <c r="B12" s="13">
        <f>SUM(C12:D12)</f>
        <v>2500000</v>
      </c>
      <c r="C12" s="65"/>
      <c r="D12" s="64">
        <v>2500000</v>
      </c>
      <c r="E12" s="34">
        <f>SUM(F12:G12)</f>
        <v>1474000</v>
      </c>
      <c r="F12" s="37"/>
      <c r="G12" s="17">
        <v>1474000</v>
      </c>
      <c r="H12" s="14">
        <f>SUM(I12:J12)</f>
        <v>218000</v>
      </c>
      <c r="I12" s="37"/>
      <c r="J12" s="17">
        <v>218000</v>
      </c>
      <c r="K12" s="40">
        <f>SUM(L12:M12)</f>
        <v>1692000</v>
      </c>
      <c r="L12" s="37"/>
      <c r="M12" s="17">
        <f t="shared" si="7"/>
        <v>1692000</v>
      </c>
      <c r="N12" s="15">
        <f>SUM(O12:P12)</f>
        <v>808000</v>
      </c>
      <c r="O12" s="37"/>
      <c r="P12" s="17">
        <f t="shared" si="6"/>
        <v>808000</v>
      </c>
      <c r="Q12" s="50">
        <f t="shared" si="1"/>
        <v>0.67679999999999996</v>
      </c>
    </row>
    <row r="13" spans="1:17" ht="22.5" customHeight="1">
      <c r="A13" s="49" t="s">
        <v>127</v>
      </c>
      <c r="B13" s="13">
        <f>SUM(C13:D13)</f>
        <v>2500000</v>
      </c>
      <c r="C13" s="65"/>
      <c r="D13" s="64">
        <v>2500000</v>
      </c>
      <c r="E13" s="34">
        <f>SUM(F13:G13)</f>
        <v>2204350</v>
      </c>
      <c r="F13" s="37"/>
      <c r="G13" s="17">
        <v>2204350</v>
      </c>
      <c r="H13" s="14">
        <f>SUM(I13:J13)</f>
        <v>0</v>
      </c>
      <c r="I13" s="37"/>
      <c r="J13" s="17">
        <v>0</v>
      </c>
      <c r="K13" s="40">
        <f>SUM(L13:M13)</f>
        <v>2204350</v>
      </c>
      <c r="L13" s="37"/>
      <c r="M13" s="17">
        <f t="shared" si="7"/>
        <v>2204350</v>
      </c>
      <c r="N13" s="15">
        <f>SUM(O13:P13)</f>
        <v>295650</v>
      </c>
      <c r="O13" s="37"/>
      <c r="P13" s="17">
        <f t="shared" si="6"/>
        <v>295650</v>
      </c>
      <c r="Q13" s="50">
        <f t="shared" si="1"/>
        <v>0.88173999999999997</v>
      </c>
    </row>
    <row r="14" spans="1:17" ht="22.5" customHeight="1">
      <c r="A14" s="49" t="s">
        <v>121</v>
      </c>
      <c r="B14" s="13">
        <f t="shared" si="3"/>
        <v>2500000</v>
      </c>
      <c r="C14" s="65"/>
      <c r="D14" s="64">
        <v>2500000</v>
      </c>
      <c r="E14" s="34">
        <f t="shared" ref="E14:E19" si="21">SUM(F14:G14)</f>
        <v>1724000</v>
      </c>
      <c r="F14" s="37"/>
      <c r="G14" s="17">
        <v>1724000</v>
      </c>
      <c r="H14" s="14">
        <f>SUM(I14:J14)</f>
        <v>152000</v>
      </c>
      <c r="I14" s="37"/>
      <c r="J14" s="17">
        <v>152000</v>
      </c>
      <c r="K14" s="40">
        <f t="shared" ref="K14:K19" si="22">SUM(L14:M14)</f>
        <v>1876000</v>
      </c>
      <c r="L14" s="37"/>
      <c r="M14" s="17">
        <f t="shared" si="7"/>
        <v>1876000</v>
      </c>
      <c r="N14" s="15">
        <f t="shared" si="5"/>
        <v>624000</v>
      </c>
      <c r="O14" s="37"/>
      <c r="P14" s="17">
        <f t="shared" si="6"/>
        <v>624000</v>
      </c>
      <c r="Q14" s="50">
        <f t="shared" si="1"/>
        <v>0.75039999999999996</v>
      </c>
    </row>
    <row r="15" spans="1:17" ht="22.5" customHeight="1">
      <c r="A15" s="49" t="s">
        <v>122</v>
      </c>
      <c r="B15" s="13">
        <f t="shared" si="3"/>
        <v>3000000</v>
      </c>
      <c r="C15" s="65"/>
      <c r="D15" s="64">
        <v>3000000</v>
      </c>
      <c r="E15" s="34">
        <f t="shared" si="21"/>
        <v>1975200</v>
      </c>
      <c r="F15" s="37"/>
      <c r="G15" s="17">
        <v>1975200</v>
      </c>
      <c r="H15" s="14">
        <f>SUM(I15:J15)</f>
        <v>336000</v>
      </c>
      <c r="I15" s="37"/>
      <c r="J15" s="17">
        <v>336000</v>
      </c>
      <c r="K15" s="40">
        <f t="shared" si="22"/>
        <v>2311200</v>
      </c>
      <c r="L15" s="37"/>
      <c r="M15" s="17">
        <f t="shared" si="7"/>
        <v>2311200</v>
      </c>
      <c r="N15" s="15">
        <f t="shared" si="5"/>
        <v>688800</v>
      </c>
      <c r="O15" s="37"/>
      <c r="P15" s="17">
        <f t="shared" si="6"/>
        <v>688800</v>
      </c>
      <c r="Q15" s="50">
        <f t="shared" si="1"/>
        <v>0.77039999999999997</v>
      </c>
    </row>
    <row r="16" spans="1:17" ht="22.5" customHeight="1">
      <c r="A16" s="49" t="s">
        <v>123</v>
      </c>
      <c r="B16" s="13">
        <f t="shared" si="3"/>
        <v>2500000</v>
      </c>
      <c r="C16" s="65"/>
      <c r="D16" s="64">
        <v>2500000</v>
      </c>
      <c r="E16" s="34">
        <f t="shared" si="21"/>
        <v>1500000</v>
      </c>
      <c r="F16" s="37"/>
      <c r="G16" s="17">
        <v>1500000</v>
      </c>
      <c r="H16" s="14">
        <f t="shared" si="12"/>
        <v>204000</v>
      </c>
      <c r="I16" s="37"/>
      <c r="J16" s="17">
        <v>204000</v>
      </c>
      <c r="K16" s="40">
        <f t="shared" si="22"/>
        <v>1704000</v>
      </c>
      <c r="L16" s="37"/>
      <c r="M16" s="17">
        <f t="shared" si="7"/>
        <v>1704000</v>
      </c>
      <c r="N16" s="15">
        <f t="shared" si="5"/>
        <v>796000</v>
      </c>
      <c r="O16" s="37"/>
      <c r="P16" s="17">
        <f t="shared" si="6"/>
        <v>796000</v>
      </c>
      <c r="Q16" s="50">
        <f t="shared" si="1"/>
        <v>0.68159999999999998</v>
      </c>
    </row>
    <row r="17" spans="1:17" ht="22.5" customHeight="1">
      <c r="A17" s="49" t="s">
        <v>124</v>
      </c>
      <c r="B17" s="13">
        <f t="shared" si="3"/>
        <v>3000000</v>
      </c>
      <c r="C17" s="65"/>
      <c r="D17" s="64">
        <v>3000000</v>
      </c>
      <c r="E17" s="34">
        <f t="shared" si="21"/>
        <v>2075000</v>
      </c>
      <c r="F17" s="37"/>
      <c r="G17" s="17">
        <v>2075000</v>
      </c>
      <c r="H17" s="14">
        <f>SUM(I17:J17)</f>
        <v>156000</v>
      </c>
      <c r="I17" s="37"/>
      <c r="J17" s="17">
        <v>156000</v>
      </c>
      <c r="K17" s="40">
        <f t="shared" si="22"/>
        <v>2231000</v>
      </c>
      <c r="L17" s="37"/>
      <c r="M17" s="17">
        <f t="shared" si="7"/>
        <v>2231000</v>
      </c>
      <c r="N17" s="15">
        <f t="shared" si="5"/>
        <v>769000</v>
      </c>
      <c r="O17" s="37"/>
      <c r="P17" s="17">
        <f t="shared" si="6"/>
        <v>769000</v>
      </c>
      <c r="Q17" s="50">
        <f t="shared" si="1"/>
        <v>0.7436666666666667</v>
      </c>
    </row>
    <row r="18" spans="1:17" ht="22.5" customHeight="1">
      <c r="A18" s="49" t="s">
        <v>125</v>
      </c>
      <c r="B18" s="13">
        <f t="shared" si="3"/>
        <v>3000000</v>
      </c>
      <c r="C18" s="65"/>
      <c r="D18" s="64">
        <v>3000000</v>
      </c>
      <c r="E18" s="34">
        <f t="shared" si="21"/>
        <v>1513000</v>
      </c>
      <c r="F18" s="37"/>
      <c r="G18" s="17">
        <v>1513000</v>
      </c>
      <c r="H18" s="14">
        <f t="shared" si="12"/>
        <v>468000</v>
      </c>
      <c r="I18" s="37"/>
      <c r="J18" s="17">
        <v>468000</v>
      </c>
      <c r="K18" s="40">
        <f t="shared" si="22"/>
        <v>1981000</v>
      </c>
      <c r="L18" s="37"/>
      <c r="M18" s="17">
        <f t="shared" si="7"/>
        <v>1981000</v>
      </c>
      <c r="N18" s="15">
        <f t="shared" si="5"/>
        <v>1019000</v>
      </c>
      <c r="O18" s="37"/>
      <c r="P18" s="17">
        <f t="shared" si="6"/>
        <v>1019000</v>
      </c>
      <c r="Q18" s="50">
        <f t="shared" si="1"/>
        <v>0.66033333333333333</v>
      </c>
    </row>
    <row r="19" spans="1:17" ht="22.5" customHeight="1">
      <c r="A19" s="49" t="s">
        <v>128</v>
      </c>
      <c r="B19" s="13">
        <f t="shared" si="3"/>
        <v>3000000</v>
      </c>
      <c r="C19" s="65"/>
      <c r="D19" s="64">
        <v>3000000</v>
      </c>
      <c r="E19" s="34">
        <f t="shared" si="21"/>
        <v>1308000</v>
      </c>
      <c r="F19" s="37"/>
      <c r="G19" s="17">
        <v>1308000</v>
      </c>
      <c r="H19" s="14">
        <f>SUM(I19:J19)</f>
        <v>399000</v>
      </c>
      <c r="I19" s="37"/>
      <c r="J19" s="17">
        <v>399000</v>
      </c>
      <c r="K19" s="40">
        <f t="shared" si="22"/>
        <v>1707000</v>
      </c>
      <c r="L19" s="37"/>
      <c r="M19" s="17">
        <f t="shared" si="7"/>
        <v>1707000</v>
      </c>
      <c r="N19" s="15">
        <f t="shared" si="5"/>
        <v>1293000</v>
      </c>
      <c r="O19" s="37"/>
      <c r="P19" s="17">
        <f t="shared" si="6"/>
        <v>1293000</v>
      </c>
      <c r="Q19" s="50">
        <f t="shared" si="1"/>
        <v>0.56899999999999995</v>
      </c>
    </row>
    <row r="20" spans="1:17" ht="22.5" customHeight="1">
      <c r="A20" s="49" t="s">
        <v>180</v>
      </c>
      <c r="B20" s="13">
        <f>SUM(C20:D20)</f>
        <v>12300000</v>
      </c>
      <c r="C20" s="64">
        <v>3300000</v>
      </c>
      <c r="D20" s="64">
        <v>9000000</v>
      </c>
      <c r="E20" s="34">
        <f>SUM(F20:G20)</f>
        <v>8116000</v>
      </c>
      <c r="F20" s="17">
        <v>2865000</v>
      </c>
      <c r="G20" s="17">
        <v>5251000</v>
      </c>
      <c r="H20" s="14">
        <f>SUM(I20:J20)</f>
        <v>650000</v>
      </c>
      <c r="I20" s="17">
        <v>0</v>
      </c>
      <c r="J20" s="17">
        <v>650000</v>
      </c>
      <c r="K20" s="40">
        <f>SUM(L20:M20)</f>
        <v>8766000</v>
      </c>
      <c r="L20" s="17">
        <f t="shared" si="7"/>
        <v>2865000</v>
      </c>
      <c r="M20" s="17">
        <f t="shared" si="7"/>
        <v>5901000</v>
      </c>
      <c r="N20" s="15">
        <f>SUM(O20:P20)</f>
        <v>3534000</v>
      </c>
      <c r="O20" s="17">
        <f t="shared" si="6"/>
        <v>435000</v>
      </c>
      <c r="P20" s="17">
        <f t="shared" si="6"/>
        <v>3099000</v>
      </c>
      <c r="Q20" s="50">
        <f t="shared" si="1"/>
        <v>0.71268292682926826</v>
      </c>
    </row>
    <row r="21" spans="1:17" ht="22.5" customHeight="1">
      <c r="A21" s="49" t="s">
        <v>129</v>
      </c>
      <c r="B21" s="13">
        <f t="shared" si="3"/>
        <v>2500000</v>
      </c>
      <c r="C21" s="65"/>
      <c r="D21" s="64">
        <v>2500000</v>
      </c>
      <c r="E21" s="34">
        <f t="shared" ref="E21:E24" si="23">SUM(F21:G21)</f>
        <v>1626100</v>
      </c>
      <c r="F21" s="37"/>
      <c r="G21" s="17">
        <v>1626100</v>
      </c>
      <c r="H21" s="14">
        <f t="shared" si="12"/>
        <v>0</v>
      </c>
      <c r="I21" s="37"/>
      <c r="J21" s="17">
        <v>0</v>
      </c>
      <c r="K21" s="40">
        <f t="shared" ref="K21:K24" si="24">SUM(L21:M21)</f>
        <v>1626100</v>
      </c>
      <c r="L21" s="37"/>
      <c r="M21" s="17">
        <f t="shared" si="7"/>
        <v>1626100</v>
      </c>
      <c r="N21" s="15">
        <f t="shared" si="5"/>
        <v>873900</v>
      </c>
      <c r="O21" s="37"/>
      <c r="P21" s="17">
        <f t="shared" si="6"/>
        <v>873900</v>
      </c>
      <c r="Q21" s="50">
        <f t="shared" si="1"/>
        <v>0.65044000000000002</v>
      </c>
    </row>
    <row r="22" spans="1:17" ht="22.5" customHeight="1">
      <c r="A22" s="49" t="s">
        <v>130</v>
      </c>
      <c r="B22" s="13">
        <f t="shared" si="3"/>
        <v>2500000</v>
      </c>
      <c r="C22" s="65"/>
      <c r="D22" s="64">
        <v>2500000</v>
      </c>
      <c r="E22" s="34">
        <f t="shared" si="23"/>
        <v>2171300</v>
      </c>
      <c r="F22" s="37"/>
      <c r="G22" s="17">
        <v>2171300</v>
      </c>
      <c r="H22" s="14">
        <f t="shared" si="12"/>
        <v>0</v>
      </c>
      <c r="I22" s="37"/>
      <c r="J22" s="17">
        <v>0</v>
      </c>
      <c r="K22" s="40">
        <f t="shared" si="24"/>
        <v>2171300</v>
      </c>
      <c r="L22" s="37"/>
      <c r="M22" s="17">
        <f t="shared" si="7"/>
        <v>2171300</v>
      </c>
      <c r="N22" s="15">
        <f t="shared" si="5"/>
        <v>328700</v>
      </c>
      <c r="O22" s="37"/>
      <c r="P22" s="17">
        <f t="shared" si="6"/>
        <v>328700</v>
      </c>
      <c r="Q22" s="50">
        <f t="shared" si="1"/>
        <v>0.86851999999999996</v>
      </c>
    </row>
    <row r="23" spans="1:17" ht="22.5" customHeight="1">
      <c r="A23" s="49" t="s">
        <v>181</v>
      </c>
      <c r="B23" s="13">
        <f t="shared" si="3"/>
        <v>2500000</v>
      </c>
      <c r="C23" s="65"/>
      <c r="D23" s="64">
        <v>2500000</v>
      </c>
      <c r="E23" s="34">
        <f t="shared" si="23"/>
        <v>2290800</v>
      </c>
      <c r="F23" s="37"/>
      <c r="G23" s="17">
        <v>2290800</v>
      </c>
      <c r="H23" s="14">
        <f t="shared" si="12"/>
        <v>0</v>
      </c>
      <c r="I23" s="37"/>
      <c r="J23" s="17">
        <v>0</v>
      </c>
      <c r="K23" s="40">
        <f t="shared" si="24"/>
        <v>2290800</v>
      </c>
      <c r="L23" s="37"/>
      <c r="M23" s="17">
        <f t="shared" si="7"/>
        <v>2290800</v>
      </c>
      <c r="N23" s="15">
        <f t="shared" si="5"/>
        <v>209200</v>
      </c>
      <c r="O23" s="37"/>
      <c r="P23" s="17">
        <f t="shared" si="6"/>
        <v>209200</v>
      </c>
      <c r="Q23" s="50">
        <f t="shared" si="1"/>
        <v>0.91632000000000002</v>
      </c>
    </row>
    <row r="24" spans="1:17" ht="22.5" customHeight="1">
      <c r="A24" s="49" t="s">
        <v>182</v>
      </c>
      <c r="B24" s="13">
        <f t="shared" si="3"/>
        <v>2500000</v>
      </c>
      <c r="C24" s="65"/>
      <c r="D24" s="64">
        <v>2500000</v>
      </c>
      <c r="E24" s="34">
        <f t="shared" si="23"/>
        <v>1487000</v>
      </c>
      <c r="F24" s="37"/>
      <c r="G24" s="17">
        <v>1487000</v>
      </c>
      <c r="H24" s="14">
        <f t="shared" si="12"/>
        <v>430000</v>
      </c>
      <c r="I24" s="37"/>
      <c r="J24" s="17">
        <v>430000</v>
      </c>
      <c r="K24" s="40">
        <f t="shared" si="24"/>
        <v>1917000</v>
      </c>
      <c r="L24" s="37"/>
      <c r="M24" s="17">
        <f t="shared" si="7"/>
        <v>1917000</v>
      </c>
      <c r="N24" s="15">
        <f t="shared" si="5"/>
        <v>583000</v>
      </c>
      <c r="O24" s="37"/>
      <c r="P24" s="17">
        <f t="shared" si="6"/>
        <v>583000</v>
      </c>
      <c r="Q24" s="50">
        <f t="shared" si="1"/>
        <v>0.76680000000000004</v>
      </c>
    </row>
    <row r="25" spans="1:17" ht="22.5" customHeight="1">
      <c r="A25" s="49" t="s">
        <v>133</v>
      </c>
      <c r="B25" s="13">
        <f>SUM(C25:D25)</f>
        <v>2500000</v>
      </c>
      <c r="C25" s="65"/>
      <c r="D25" s="64">
        <v>2500000</v>
      </c>
      <c r="E25" s="34">
        <f>SUM(F25:G25)</f>
        <v>630000</v>
      </c>
      <c r="F25" s="37"/>
      <c r="G25" s="17">
        <v>630000</v>
      </c>
      <c r="H25" s="14">
        <f>SUM(I25:J25)</f>
        <v>350000</v>
      </c>
      <c r="I25" s="37"/>
      <c r="J25" s="17">
        <v>350000</v>
      </c>
      <c r="K25" s="40">
        <f>SUM(L25:M25)</f>
        <v>980000</v>
      </c>
      <c r="L25" s="37"/>
      <c r="M25" s="17">
        <f t="shared" si="7"/>
        <v>980000</v>
      </c>
      <c r="N25" s="15">
        <f>SUM(O25:P25)</f>
        <v>1520000</v>
      </c>
      <c r="O25" s="37"/>
      <c r="P25" s="17">
        <f t="shared" si="6"/>
        <v>1520000</v>
      </c>
      <c r="Q25" s="50">
        <f t="shared" si="1"/>
        <v>0.39200000000000002</v>
      </c>
    </row>
    <row r="26" spans="1:17" ht="22.5" customHeight="1">
      <c r="A26" s="49" t="s">
        <v>134</v>
      </c>
      <c r="B26" s="13">
        <f>SUM(C26:D26)</f>
        <v>2500000</v>
      </c>
      <c r="C26" s="65"/>
      <c r="D26" s="64">
        <v>2500000</v>
      </c>
      <c r="E26" s="34">
        <f>SUM(F26:G26)</f>
        <v>1838160</v>
      </c>
      <c r="F26" s="37"/>
      <c r="G26" s="17">
        <v>1838160</v>
      </c>
      <c r="H26" s="14">
        <f>SUM(I26:J26)</f>
        <v>90000</v>
      </c>
      <c r="I26" s="37"/>
      <c r="J26" s="17">
        <v>90000</v>
      </c>
      <c r="K26" s="40">
        <f>SUM(L26:M26)</f>
        <v>1928160</v>
      </c>
      <c r="L26" s="37"/>
      <c r="M26" s="17">
        <f t="shared" si="7"/>
        <v>1928160</v>
      </c>
      <c r="N26" s="15">
        <f>SUM(O26:P26)</f>
        <v>571840</v>
      </c>
      <c r="O26" s="37"/>
      <c r="P26" s="17">
        <f t="shared" si="6"/>
        <v>571840</v>
      </c>
      <c r="Q26" s="50">
        <f t="shared" si="1"/>
        <v>0.77126399999999995</v>
      </c>
    </row>
    <row r="27" spans="1:17" ht="22.5" customHeight="1">
      <c r="A27" s="49" t="s">
        <v>132</v>
      </c>
      <c r="B27" s="13">
        <f t="shared" si="3"/>
        <v>2500000</v>
      </c>
      <c r="C27" s="65"/>
      <c r="D27" s="64">
        <v>2500000</v>
      </c>
      <c r="E27" s="34">
        <f t="shared" ref="E27" si="25">SUM(F27:G27)</f>
        <v>1690000</v>
      </c>
      <c r="F27" s="37"/>
      <c r="G27" s="17">
        <v>1690000</v>
      </c>
      <c r="H27" s="14">
        <f t="shared" si="12"/>
        <v>164000</v>
      </c>
      <c r="I27" s="37"/>
      <c r="J27" s="17">
        <v>164000</v>
      </c>
      <c r="K27" s="40">
        <f t="shared" ref="K27" si="26">SUM(L27:M27)</f>
        <v>1854000</v>
      </c>
      <c r="L27" s="37"/>
      <c r="M27" s="17">
        <f t="shared" si="7"/>
        <v>1854000</v>
      </c>
      <c r="N27" s="15">
        <f t="shared" si="5"/>
        <v>646000</v>
      </c>
      <c r="O27" s="37"/>
      <c r="P27" s="17">
        <f t="shared" si="6"/>
        <v>646000</v>
      </c>
      <c r="Q27" s="50">
        <f t="shared" si="1"/>
        <v>0.74160000000000004</v>
      </c>
    </row>
    <row r="28" spans="1:17" ht="22.5" customHeight="1">
      <c r="A28" s="49" t="s">
        <v>183</v>
      </c>
      <c r="B28" s="13">
        <f>SUM(C28:D28)</f>
        <v>12300000</v>
      </c>
      <c r="C28" s="64">
        <v>3300000</v>
      </c>
      <c r="D28" s="64">
        <v>9000000</v>
      </c>
      <c r="E28" s="34">
        <f>SUM(F28:G28)</f>
        <v>6796800</v>
      </c>
      <c r="F28" s="17">
        <v>1277500</v>
      </c>
      <c r="G28" s="17">
        <v>5519300</v>
      </c>
      <c r="H28" s="14">
        <f>SUM(I28:J28)</f>
        <v>154000</v>
      </c>
      <c r="I28" s="17">
        <v>0</v>
      </c>
      <c r="J28" s="17">
        <v>154000</v>
      </c>
      <c r="K28" s="40">
        <f>SUM(L28:M28)</f>
        <v>6950800</v>
      </c>
      <c r="L28" s="17">
        <f t="shared" si="7"/>
        <v>1277500</v>
      </c>
      <c r="M28" s="17">
        <f t="shared" si="7"/>
        <v>5673300</v>
      </c>
      <c r="N28" s="15">
        <f>SUM(O28:P28)</f>
        <v>5349200</v>
      </c>
      <c r="O28" s="17">
        <f t="shared" si="6"/>
        <v>2022500</v>
      </c>
      <c r="P28" s="17">
        <f t="shared" si="6"/>
        <v>3326700</v>
      </c>
      <c r="Q28" s="50">
        <f t="shared" si="1"/>
        <v>0.56510569105691055</v>
      </c>
    </row>
    <row r="29" spans="1:17" ht="22.5" customHeight="1">
      <c r="A29" s="49" t="s">
        <v>184</v>
      </c>
      <c r="B29" s="13">
        <f t="shared" si="3"/>
        <v>2500000</v>
      </c>
      <c r="C29" s="65"/>
      <c r="D29" s="64">
        <v>2500000</v>
      </c>
      <c r="E29" s="34">
        <f t="shared" ref="E29:E31" si="27">SUM(F29:G29)</f>
        <v>1690000</v>
      </c>
      <c r="F29" s="37"/>
      <c r="G29" s="17">
        <v>1690000</v>
      </c>
      <c r="H29" s="14">
        <f t="shared" si="12"/>
        <v>0</v>
      </c>
      <c r="I29" s="37"/>
      <c r="J29" s="17">
        <v>0</v>
      </c>
      <c r="K29" s="40">
        <f t="shared" ref="K29:K31" si="28">SUM(L29:M29)</f>
        <v>1690000</v>
      </c>
      <c r="L29" s="37"/>
      <c r="M29" s="17">
        <f t="shared" si="7"/>
        <v>1690000</v>
      </c>
      <c r="N29" s="15">
        <f t="shared" si="5"/>
        <v>810000</v>
      </c>
      <c r="O29" s="37"/>
      <c r="P29" s="17">
        <f t="shared" si="6"/>
        <v>810000</v>
      </c>
      <c r="Q29" s="50">
        <f t="shared" si="1"/>
        <v>0.67600000000000005</v>
      </c>
    </row>
    <row r="30" spans="1:17" ht="22.5" customHeight="1">
      <c r="A30" s="49" t="s">
        <v>185</v>
      </c>
      <c r="B30" s="13">
        <f t="shared" si="3"/>
        <v>2500000</v>
      </c>
      <c r="C30" s="65"/>
      <c r="D30" s="64">
        <v>2500000</v>
      </c>
      <c r="E30" s="34">
        <f t="shared" si="27"/>
        <v>1699870</v>
      </c>
      <c r="F30" s="37"/>
      <c r="G30" s="17">
        <v>1699870</v>
      </c>
      <c r="H30" s="14">
        <f t="shared" si="12"/>
        <v>160000</v>
      </c>
      <c r="I30" s="37"/>
      <c r="J30" s="17">
        <v>160000</v>
      </c>
      <c r="K30" s="40">
        <f t="shared" si="28"/>
        <v>1859870</v>
      </c>
      <c r="L30" s="37"/>
      <c r="M30" s="17">
        <f t="shared" si="7"/>
        <v>1859870</v>
      </c>
      <c r="N30" s="15">
        <f t="shared" si="5"/>
        <v>640130</v>
      </c>
      <c r="O30" s="37"/>
      <c r="P30" s="17">
        <f t="shared" si="6"/>
        <v>640130</v>
      </c>
      <c r="Q30" s="50">
        <f t="shared" si="1"/>
        <v>0.74394800000000005</v>
      </c>
    </row>
    <row r="31" spans="1:17" ht="22.5" customHeight="1">
      <c r="A31" s="49" t="s">
        <v>135</v>
      </c>
      <c r="B31" s="13">
        <f t="shared" ref="B31:B59" si="29">SUM(C31:D31)</f>
        <v>2500000</v>
      </c>
      <c r="C31" s="65"/>
      <c r="D31" s="64">
        <v>2500000</v>
      </c>
      <c r="E31" s="34">
        <f t="shared" si="27"/>
        <v>775000</v>
      </c>
      <c r="F31" s="37"/>
      <c r="G31" s="17">
        <v>775000</v>
      </c>
      <c r="H31" s="14">
        <f t="shared" si="12"/>
        <v>56000</v>
      </c>
      <c r="I31" s="37"/>
      <c r="J31" s="17">
        <v>56000</v>
      </c>
      <c r="K31" s="40">
        <f t="shared" si="28"/>
        <v>831000</v>
      </c>
      <c r="L31" s="37"/>
      <c r="M31" s="17">
        <f t="shared" si="7"/>
        <v>831000</v>
      </c>
      <c r="N31" s="15">
        <f t="shared" si="5"/>
        <v>1669000</v>
      </c>
      <c r="O31" s="37"/>
      <c r="P31" s="17">
        <f t="shared" si="6"/>
        <v>1669000</v>
      </c>
      <c r="Q31" s="50">
        <f t="shared" si="1"/>
        <v>0.33239999999999997</v>
      </c>
    </row>
    <row r="32" spans="1:17" ht="22.5" customHeight="1">
      <c r="A32" s="49" t="s">
        <v>136</v>
      </c>
      <c r="B32" s="13">
        <f t="shared" si="29"/>
        <v>2500000</v>
      </c>
      <c r="C32" s="65"/>
      <c r="D32" s="64">
        <v>2500000</v>
      </c>
      <c r="E32" s="34">
        <f t="shared" ref="E32" si="30">SUM(F32:G32)</f>
        <v>1445000</v>
      </c>
      <c r="F32" s="37"/>
      <c r="G32" s="17">
        <v>1445000</v>
      </c>
      <c r="H32" s="14">
        <f t="shared" ref="H32:H59" si="31">SUM(I32:J32)</f>
        <v>544000</v>
      </c>
      <c r="I32" s="37"/>
      <c r="J32" s="17">
        <v>544000</v>
      </c>
      <c r="K32" s="40">
        <f t="shared" ref="K32" si="32">SUM(L32:M32)</f>
        <v>1989000</v>
      </c>
      <c r="L32" s="37"/>
      <c r="M32" s="17">
        <f t="shared" si="7"/>
        <v>1989000</v>
      </c>
      <c r="N32" s="15">
        <f t="shared" ref="N32:N59" si="33">SUM(O32:P32)</f>
        <v>511000</v>
      </c>
      <c r="O32" s="37"/>
      <c r="P32" s="17">
        <f t="shared" si="6"/>
        <v>511000</v>
      </c>
      <c r="Q32" s="50">
        <f t="shared" si="1"/>
        <v>0.79559999999999997</v>
      </c>
    </row>
    <row r="33" spans="1:17" ht="22.5" customHeight="1">
      <c r="A33" s="49" t="s">
        <v>186</v>
      </c>
      <c r="B33" s="13">
        <v>2375000</v>
      </c>
      <c r="C33" s="65"/>
      <c r="D33" s="64">
        <v>2500000</v>
      </c>
      <c r="E33" s="34">
        <f t="shared" ref="E33" si="34">SUM(F33:G33)</f>
        <v>1485070</v>
      </c>
      <c r="F33" s="37"/>
      <c r="G33" s="17">
        <v>1485070</v>
      </c>
      <c r="H33" s="14">
        <f>SUM(I33:J33)</f>
        <v>91000</v>
      </c>
      <c r="I33" s="37"/>
      <c r="J33" s="17">
        <v>91000</v>
      </c>
      <c r="K33" s="40">
        <f t="shared" ref="K33" si="35">SUM(L33:M33)</f>
        <v>1576070</v>
      </c>
      <c r="L33" s="37"/>
      <c r="M33" s="17">
        <f t="shared" si="7"/>
        <v>1576070</v>
      </c>
      <c r="N33" s="15">
        <f t="shared" ref="N33" si="36">SUM(O33:P33)</f>
        <v>923930</v>
      </c>
      <c r="O33" s="37"/>
      <c r="P33" s="17">
        <f t="shared" si="6"/>
        <v>923930</v>
      </c>
      <c r="Q33" s="50">
        <f t="shared" si="1"/>
        <v>0.66360842105263163</v>
      </c>
    </row>
    <row r="34" spans="1:17" ht="22.5" customHeight="1">
      <c r="A34" s="49" t="s">
        <v>131</v>
      </c>
      <c r="B34" s="13">
        <f>SUM(C34:D34)</f>
        <v>2500000</v>
      </c>
      <c r="C34" s="65"/>
      <c r="D34" s="64">
        <v>2500000</v>
      </c>
      <c r="E34" s="34">
        <f>SUM(F34:G34)</f>
        <v>922000</v>
      </c>
      <c r="F34" s="37"/>
      <c r="G34" s="17">
        <v>922000</v>
      </c>
      <c r="H34" s="14">
        <f>SUM(I34:J34)</f>
        <v>0</v>
      </c>
      <c r="I34" s="37"/>
      <c r="J34" s="17">
        <v>0</v>
      </c>
      <c r="K34" s="40">
        <f>SUM(L34:M34)</f>
        <v>922000</v>
      </c>
      <c r="L34" s="37"/>
      <c r="M34" s="17">
        <f t="shared" si="7"/>
        <v>922000</v>
      </c>
      <c r="N34" s="15">
        <f>SUM(O34:P34)</f>
        <v>1578000</v>
      </c>
      <c r="O34" s="37"/>
      <c r="P34" s="17">
        <f t="shared" si="6"/>
        <v>1578000</v>
      </c>
      <c r="Q34" s="50">
        <f t="shared" ref="Q34:Q59" si="37">(H34+E34)/B34</f>
        <v>0.36880000000000002</v>
      </c>
    </row>
    <row r="35" spans="1:17" ht="22.5" customHeight="1">
      <c r="A35" s="49" t="s">
        <v>137</v>
      </c>
      <c r="B35" s="13">
        <f t="shared" si="29"/>
        <v>2500000</v>
      </c>
      <c r="C35" s="65"/>
      <c r="D35" s="64">
        <v>2500000</v>
      </c>
      <c r="E35" s="34">
        <f t="shared" ref="E35:E37" si="38">SUM(F35:G35)</f>
        <v>1161300</v>
      </c>
      <c r="F35" s="37"/>
      <c r="G35" s="17">
        <v>1161300</v>
      </c>
      <c r="H35" s="14">
        <f>SUM(I35:J35)</f>
        <v>663000</v>
      </c>
      <c r="I35" s="37"/>
      <c r="J35" s="17">
        <v>663000</v>
      </c>
      <c r="K35" s="40">
        <f t="shared" ref="K35:K37" si="39">SUM(L35:M35)</f>
        <v>1824300</v>
      </c>
      <c r="L35" s="37"/>
      <c r="M35" s="17">
        <f t="shared" si="7"/>
        <v>1824300</v>
      </c>
      <c r="N35" s="15">
        <f t="shared" si="33"/>
        <v>675700</v>
      </c>
      <c r="O35" s="37"/>
      <c r="P35" s="17">
        <f t="shared" si="6"/>
        <v>675700</v>
      </c>
      <c r="Q35" s="50">
        <f t="shared" si="37"/>
        <v>0.72972000000000004</v>
      </c>
    </row>
    <row r="36" spans="1:17" ht="22.5" customHeight="1">
      <c r="A36" s="49" t="s">
        <v>138</v>
      </c>
      <c r="B36" s="13">
        <f t="shared" si="29"/>
        <v>2500000</v>
      </c>
      <c r="C36" s="65"/>
      <c r="D36" s="64">
        <v>2500000</v>
      </c>
      <c r="E36" s="34">
        <f t="shared" si="38"/>
        <v>1162000</v>
      </c>
      <c r="F36" s="37"/>
      <c r="G36" s="17">
        <v>1162000</v>
      </c>
      <c r="H36" s="14">
        <f t="shared" si="31"/>
        <v>250000</v>
      </c>
      <c r="I36" s="37"/>
      <c r="J36" s="17">
        <v>250000</v>
      </c>
      <c r="K36" s="40">
        <f t="shared" si="39"/>
        <v>1412000</v>
      </c>
      <c r="L36" s="37"/>
      <c r="M36" s="17">
        <f t="shared" si="7"/>
        <v>1412000</v>
      </c>
      <c r="N36" s="15">
        <f t="shared" si="33"/>
        <v>1088000</v>
      </c>
      <c r="O36" s="37"/>
      <c r="P36" s="17">
        <f t="shared" si="6"/>
        <v>1088000</v>
      </c>
      <c r="Q36" s="50">
        <f t="shared" si="37"/>
        <v>0.56479999999999997</v>
      </c>
    </row>
    <row r="37" spans="1:17" ht="22.5" customHeight="1">
      <c r="A37" s="49" t="s">
        <v>139</v>
      </c>
      <c r="B37" s="13">
        <v>2375000</v>
      </c>
      <c r="C37" s="65"/>
      <c r="D37" s="64">
        <v>2500000</v>
      </c>
      <c r="E37" s="34">
        <f t="shared" si="38"/>
        <v>1177460</v>
      </c>
      <c r="F37" s="37"/>
      <c r="G37" s="17">
        <v>1177460</v>
      </c>
      <c r="H37" s="14">
        <f t="shared" si="31"/>
        <v>286000</v>
      </c>
      <c r="I37" s="37"/>
      <c r="J37" s="17">
        <v>286000</v>
      </c>
      <c r="K37" s="40">
        <f t="shared" si="39"/>
        <v>1463460</v>
      </c>
      <c r="L37" s="37"/>
      <c r="M37" s="17">
        <f t="shared" si="7"/>
        <v>1463460</v>
      </c>
      <c r="N37" s="15">
        <f t="shared" si="33"/>
        <v>1036540</v>
      </c>
      <c r="O37" s="37"/>
      <c r="P37" s="17">
        <f t="shared" si="6"/>
        <v>1036540</v>
      </c>
      <c r="Q37" s="50">
        <f t="shared" si="37"/>
        <v>0.61619368421052634</v>
      </c>
    </row>
    <row r="38" spans="1:17" ht="22.5" customHeight="1">
      <c r="A38" s="49" t="s">
        <v>115</v>
      </c>
      <c r="B38" s="13">
        <f>SUM(C38:D38)</f>
        <v>3300000</v>
      </c>
      <c r="C38" s="64">
        <v>3300000</v>
      </c>
      <c r="D38" s="65"/>
      <c r="E38" s="34">
        <f>SUM(F38:G38)</f>
        <v>2705760</v>
      </c>
      <c r="F38" s="18">
        <v>2705760</v>
      </c>
      <c r="G38" s="37"/>
      <c r="H38" s="14">
        <f>SUM(I38:J38)</f>
        <v>0</v>
      </c>
      <c r="I38" s="18">
        <v>0</v>
      </c>
      <c r="J38" s="37"/>
      <c r="K38" s="40">
        <f>SUM(L38:M38)</f>
        <v>2705760</v>
      </c>
      <c r="L38" s="18">
        <f>F38+I38</f>
        <v>2705760</v>
      </c>
      <c r="M38" s="37"/>
      <c r="N38" s="15">
        <f>SUM(O38:P38)</f>
        <v>594240</v>
      </c>
      <c r="O38" s="17">
        <f>C38-L38</f>
        <v>594240</v>
      </c>
      <c r="P38" s="37"/>
      <c r="Q38" s="50">
        <f t="shared" si="37"/>
        <v>0.81992727272727273</v>
      </c>
    </row>
    <row r="39" spans="1:17" ht="22.5" customHeight="1">
      <c r="A39" s="49" t="s">
        <v>140</v>
      </c>
      <c r="B39" s="13">
        <f t="shared" si="29"/>
        <v>5000000</v>
      </c>
      <c r="C39" s="65"/>
      <c r="D39" s="64">
        <v>5000000</v>
      </c>
      <c r="E39" s="34">
        <f t="shared" ref="E39" si="40">SUM(F39:G39)</f>
        <v>2632000</v>
      </c>
      <c r="F39" s="37"/>
      <c r="G39" s="18">
        <v>2632000</v>
      </c>
      <c r="H39" s="14">
        <f t="shared" si="31"/>
        <v>227000</v>
      </c>
      <c r="I39" s="37"/>
      <c r="J39" s="18">
        <v>227000</v>
      </c>
      <c r="K39" s="40">
        <f t="shared" ref="K39" si="41">SUM(L39:M39)</f>
        <v>2859000</v>
      </c>
      <c r="L39" s="37"/>
      <c r="M39" s="18">
        <f>G39+J39</f>
        <v>2859000</v>
      </c>
      <c r="N39" s="15">
        <f t="shared" si="33"/>
        <v>2141000</v>
      </c>
      <c r="O39" s="37"/>
      <c r="P39" s="17">
        <f>D39-M39</f>
        <v>2141000</v>
      </c>
      <c r="Q39" s="50">
        <f t="shared" si="37"/>
        <v>0.57179999999999997</v>
      </c>
    </row>
    <row r="40" spans="1:17" ht="22.5" customHeight="1">
      <c r="A40" s="49" t="s">
        <v>116</v>
      </c>
      <c r="B40" s="13">
        <f>SUM(C40:D40)</f>
        <v>3300000</v>
      </c>
      <c r="C40" s="64">
        <v>3300000</v>
      </c>
      <c r="D40" s="65"/>
      <c r="E40" s="34">
        <f>SUM(F40:G40)</f>
        <v>1676000</v>
      </c>
      <c r="F40" s="18">
        <v>1676000</v>
      </c>
      <c r="G40" s="35"/>
      <c r="H40" s="14">
        <f>SUM(I40:J40)</f>
        <v>0</v>
      </c>
      <c r="I40" s="18">
        <v>0</v>
      </c>
      <c r="J40" s="35"/>
      <c r="K40" s="40">
        <f>SUM(L40:M40)</f>
        <v>1676000</v>
      </c>
      <c r="L40" s="18">
        <f>F40+I40</f>
        <v>1676000</v>
      </c>
      <c r="M40" s="35"/>
      <c r="N40" s="15">
        <f>SUM(O40:P40)</f>
        <v>1624000</v>
      </c>
      <c r="O40" s="17">
        <f>C40-L40</f>
        <v>1624000</v>
      </c>
      <c r="P40" s="35"/>
      <c r="Q40" s="50">
        <f t="shared" si="37"/>
        <v>0.50787878787878793</v>
      </c>
    </row>
    <row r="41" spans="1:17" ht="22.5" customHeight="1">
      <c r="A41" s="49" t="s">
        <v>141</v>
      </c>
      <c r="B41" s="13">
        <f t="shared" si="29"/>
        <v>7000000</v>
      </c>
      <c r="C41" s="65"/>
      <c r="D41" s="64">
        <v>7000000</v>
      </c>
      <c r="E41" s="34">
        <f t="shared" ref="E41:E43" si="42">SUM(F41:G41)</f>
        <v>5506020</v>
      </c>
      <c r="F41" s="37"/>
      <c r="G41" s="38">
        <v>5506020</v>
      </c>
      <c r="H41" s="14">
        <f t="shared" si="31"/>
        <v>749150</v>
      </c>
      <c r="I41" s="37"/>
      <c r="J41" s="38">
        <v>749150</v>
      </c>
      <c r="K41" s="40">
        <f t="shared" ref="K41:K43" si="43">SUM(L41:M41)</f>
        <v>6255170</v>
      </c>
      <c r="L41" s="37"/>
      <c r="M41" s="18">
        <f>G41+J41</f>
        <v>6255170</v>
      </c>
      <c r="N41" s="15">
        <f t="shared" si="33"/>
        <v>744830</v>
      </c>
      <c r="O41" s="37"/>
      <c r="P41" s="17">
        <f>D41-M41</f>
        <v>744830</v>
      </c>
      <c r="Q41" s="50">
        <f t="shared" si="37"/>
        <v>0.89359571428571427</v>
      </c>
    </row>
    <row r="42" spans="1:17" ht="22.5" customHeight="1">
      <c r="A42" s="49" t="s">
        <v>142</v>
      </c>
      <c r="B42" s="13">
        <f t="shared" si="29"/>
        <v>2000000</v>
      </c>
      <c r="C42" s="65"/>
      <c r="D42" s="64">
        <v>2000000</v>
      </c>
      <c r="E42" s="34">
        <f t="shared" si="42"/>
        <v>1693000</v>
      </c>
      <c r="F42" s="37"/>
      <c r="G42" s="17">
        <v>1693000</v>
      </c>
      <c r="H42" s="14">
        <f t="shared" si="31"/>
        <v>131000</v>
      </c>
      <c r="I42" s="37"/>
      <c r="J42" s="17">
        <v>131000</v>
      </c>
      <c r="K42" s="40">
        <f t="shared" si="43"/>
        <v>1824000</v>
      </c>
      <c r="L42" s="37"/>
      <c r="M42" s="18">
        <f t="shared" ref="M42:M43" si="44">G42+J42</f>
        <v>1824000</v>
      </c>
      <c r="N42" s="15">
        <f t="shared" si="33"/>
        <v>176000</v>
      </c>
      <c r="O42" s="37"/>
      <c r="P42" s="17">
        <f t="shared" ref="P42:P43" si="45">D42-M42</f>
        <v>176000</v>
      </c>
      <c r="Q42" s="50">
        <f t="shared" si="37"/>
        <v>0.91200000000000003</v>
      </c>
    </row>
    <row r="43" spans="1:17" ht="22.5" customHeight="1">
      <c r="A43" s="49" t="s">
        <v>187</v>
      </c>
      <c r="B43" s="13">
        <f t="shared" si="29"/>
        <v>1800000</v>
      </c>
      <c r="C43" s="65"/>
      <c r="D43" s="64">
        <v>1800000</v>
      </c>
      <c r="E43" s="34">
        <f t="shared" si="42"/>
        <v>927000</v>
      </c>
      <c r="F43" s="37"/>
      <c r="G43" s="17">
        <v>927000</v>
      </c>
      <c r="H43" s="14">
        <f t="shared" si="31"/>
        <v>462000</v>
      </c>
      <c r="I43" s="37"/>
      <c r="J43" s="17">
        <v>462000</v>
      </c>
      <c r="K43" s="40">
        <f t="shared" si="43"/>
        <v>1389000</v>
      </c>
      <c r="L43" s="37"/>
      <c r="M43" s="18">
        <f t="shared" si="44"/>
        <v>1389000</v>
      </c>
      <c r="N43" s="15">
        <f t="shared" si="33"/>
        <v>411000</v>
      </c>
      <c r="O43" s="37"/>
      <c r="P43" s="17">
        <f t="shared" si="45"/>
        <v>411000</v>
      </c>
      <c r="Q43" s="50">
        <f t="shared" si="37"/>
        <v>0.77166666666666661</v>
      </c>
    </row>
    <row r="44" spans="1:17" ht="22.5" customHeight="1">
      <c r="A44" s="49" t="s">
        <v>117</v>
      </c>
      <c r="B44" s="13">
        <f>SUM(C44:D44)</f>
        <v>3300000</v>
      </c>
      <c r="C44" s="64">
        <v>3300000</v>
      </c>
      <c r="D44" s="65"/>
      <c r="E44" s="34">
        <f>SUM(F44:G44)</f>
        <v>1498500</v>
      </c>
      <c r="F44" s="17">
        <v>1498500</v>
      </c>
      <c r="G44" s="37"/>
      <c r="H44" s="14">
        <f>SUM(I44:J44)</f>
        <v>100000</v>
      </c>
      <c r="I44" s="17">
        <v>100000</v>
      </c>
      <c r="J44" s="37"/>
      <c r="K44" s="40">
        <f>SUM(L44:M44)</f>
        <v>1598500</v>
      </c>
      <c r="L44" s="17">
        <f>F44+I44</f>
        <v>1598500</v>
      </c>
      <c r="M44" s="37"/>
      <c r="N44" s="15">
        <f>SUM(O44:P44)</f>
        <v>1701500</v>
      </c>
      <c r="O44" s="17">
        <f>C44-L44</f>
        <v>1701500</v>
      </c>
      <c r="P44" s="37"/>
      <c r="Q44" s="50">
        <f t="shared" si="37"/>
        <v>0.48439393939393938</v>
      </c>
    </row>
    <row r="45" spans="1:17" ht="22.5" customHeight="1">
      <c r="A45" s="49" t="s">
        <v>143</v>
      </c>
      <c r="B45" s="13">
        <f t="shared" si="29"/>
        <v>9000000</v>
      </c>
      <c r="C45" s="65"/>
      <c r="D45" s="64">
        <v>9000000</v>
      </c>
      <c r="E45" s="34">
        <f t="shared" ref="E45:E59" si="46">SUM(F45:G45)</f>
        <v>1661000</v>
      </c>
      <c r="F45" s="37"/>
      <c r="G45" s="17">
        <v>1661000</v>
      </c>
      <c r="H45" s="14">
        <f t="shared" si="31"/>
        <v>970000</v>
      </c>
      <c r="I45" s="37"/>
      <c r="J45" s="17">
        <v>970000</v>
      </c>
      <c r="K45" s="40">
        <f t="shared" ref="K45:K59" si="47">SUM(L45:M45)</f>
        <v>2631000</v>
      </c>
      <c r="L45" s="37"/>
      <c r="M45" s="17">
        <f>G45+J45</f>
        <v>2631000</v>
      </c>
      <c r="N45" s="15">
        <f t="shared" si="33"/>
        <v>6369000</v>
      </c>
      <c r="O45" s="37"/>
      <c r="P45" s="17">
        <f>D45-M45</f>
        <v>6369000</v>
      </c>
      <c r="Q45" s="50">
        <f t="shared" si="37"/>
        <v>0.29233333333333333</v>
      </c>
    </row>
    <row r="46" spans="1:17" ht="22.5" customHeight="1">
      <c r="A46" s="49" t="s">
        <v>147</v>
      </c>
      <c r="B46" s="13">
        <f t="shared" si="29"/>
        <v>6600000</v>
      </c>
      <c r="C46" s="64">
        <v>6600000</v>
      </c>
      <c r="D46" s="65"/>
      <c r="E46" s="34">
        <f t="shared" si="46"/>
        <v>4834000</v>
      </c>
      <c r="F46" s="17">
        <v>4834000</v>
      </c>
      <c r="G46" s="37"/>
      <c r="H46" s="14">
        <f t="shared" si="31"/>
        <v>481500</v>
      </c>
      <c r="I46" s="17">
        <v>481500</v>
      </c>
      <c r="J46" s="37"/>
      <c r="K46" s="40">
        <f t="shared" si="47"/>
        <v>5315500</v>
      </c>
      <c r="L46" s="17">
        <f>F46+I46</f>
        <v>5315500</v>
      </c>
      <c r="M46" s="37"/>
      <c r="N46" s="15">
        <f t="shared" si="33"/>
        <v>1284500</v>
      </c>
      <c r="O46" s="17">
        <f>C46-L46</f>
        <v>1284500</v>
      </c>
      <c r="P46" s="37"/>
      <c r="Q46" s="50">
        <f t="shared" si="37"/>
        <v>0.80537878787878792</v>
      </c>
    </row>
    <row r="47" spans="1:17" ht="22.5" customHeight="1">
      <c r="A47" s="49" t="s">
        <v>148</v>
      </c>
      <c r="B47" s="13">
        <f t="shared" si="29"/>
        <v>6600000</v>
      </c>
      <c r="C47" s="64">
        <v>6600000</v>
      </c>
      <c r="D47" s="65"/>
      <c r="E47" s="34">
        <f t="shared" si="46"/>
        <v>6258590</v>
      </c>
      <c r="F47" s="17">
        <v>6258590</v>
      </c>
      <c r="G47" s="37"/>
      <c r="H47" s="14">
        <f t="shared" si="31"/>
        <v>0</v>
      </c>
      <c r="I47" s="17">
        <v>0</v>
      </c>
      <c r="J47" s="37"/>
      <c r="K47" s="40">
        <f t="shared" si="47"/>
        <v>6258590</v>
      </c>
      <c r="L47" s="17">
        <f t="shared" ref="L47:L58" si="48">F47+I47</f>
        <v>6258590</v>
      </c>
      <c r="M47" s="37"/>
      <c r="N47" s="15">
        <f t="shared" si="33"/>
        <v>341410</v>
      </c>
      <c r="O47" s="17">
        <f t="shared" ref="O47:O58" si="49">C47-L47</f>
        <v>341410</v>
      </c>
      <c r="P47" s="37"/>
      <c r="Q47" s="50">
        <f t="shared" si="37"/>
        <v>0.94827121212121213</v>
      </c>
    </row>
    <row r="48" spans="1:17" ht="22.5" customHeight="1">
      <c r="A48" s="49" t="s">
        <v>149</v>
      </c>
      <c r="B48" s="13">
        <f t="shared" si="29"/>
        <v>6600000</v>
      </c>
      <c r="C48" s="64">
        <v>6600000</v>
      </c>
      <c r="D48" s="65"/>
      <c r="E48" s="34">
        <f t="shared" si="46"/>
        <v>4390900</v>
      </c>
      <c r="F48" s="17">
        <v>4390900</v>
      </c>
      <c r="G48" s="37"/>
      <c r="H48" s="14">
        <f t="shared" si="31"/>
        <v>863000</v>
      </c>
      <c r="I48" s="17">
        <v>863000</v>
      </c>
      <c r="J48" s="37"/>
      <c r="K48" s="40">
        <f t="shared" si="47"/>
        <v>5253900</v>
      </c>
      <c r="L48" s="17">
        <f t="shared" si="48"/>
        <v>5253900</v>
      </c>
      <c r="M48" s="37"/>
      <c r="N48" s="15">
        <f t="shared" si="33"/>
        <v>1346100</v>
      </c>
      <c r="O48" s="17">
        <f t="shared" si="49"/>
        <v>1346100</v>
      </c>
      <c r="P48" s="37"/>
      <c r="Q48" s="50">
        <f t="shared" si="37"/>
        <v>0.7960454545454545</v>
      </c>
    </row>
    <row r="49" spans="1:17" ht="22.5" customHeight="1">
      <c r="A49" s="49" t="s">
        <v>150</v>
      </c>
      <c r="B49" s="13">
        <f t="shared" si="29"/>
        <v>6600000</v>
      </c>
      <c r="C49" s="64">
        <v>6600000</v>
      </c>
      <c r="D49" s="65"/>
      <c r="E49" s="34">
        <f t="shared" si="46"/>
        <v>3108450</v>
      </c>
      <c r="F49" s="17">
        <v>3108450</v>
      </c>
      <c r="G49" s="37"/>
      <c r="H49" s="14">
        <f t="shared" si="31"/>
        <v>277000</v>
      </c>
      <c r="I49" s="17">
        <v>277000</v>
      </c>
      <c r="J49" s="37"/>
      <c r="K49" s="40">
        <f t="shared" si="47"/>
        <v>3385450</v>
      </c>
      <c r="L49" s="17">
        <f t="shared" si="48"/>
        <v>3385450</v>
      </c>
      <c r="M49" s="37"/>
      <c r="N49" s="15">
        <f t="shared" si="33"/>
        <v>3214550</v>
      </c>
      <c r="O49" s="17">
        <f t="shared" si="49"/>
        <v>3214550</v>
      </c>
      <c r="P49" s="37"/>
      <c r="Q49" s="50">
        <f t="shared" si="37"/>
        <v>0.51294696969696973</v>
      </c>
    </row>
    <row r="50" spans="1:17" ht="22.5" customHeight="1">
      <c r="A50" s="49" t="s">
        <v>151</v>
      </c>
      <c r="B50" s="13">
        <f t="shared" si="29"/>
        <v>6600000</v>
      </c>
      <c r="C50" s="64">
        <v>6600000</v>
      </c>
      <c r="D50" s="65"/>
      <c r="E50" s="34">
        <f t="shared" si="46"/>
        <v>4464400</v>
      </c>
      <c r="F50" s="17">
        <v>4464400</v>
      </c>
      <c r="G50" s="37"/>
      <c r="H50" s="14">
        <f t="shared" si="31"/>
        <v>340000</v>
      </c>
      <c r="I50" s="17">
        <v>340000</v>
      </c>
      <c r="J50" s="37"/>
      <c r="K50" s="40">
        <f t="shared" si="47"/>
        <v>4804400</v>
      </c>
      <c r="L50" s="17">
        <f t="shared" si="48"/>
        <v>4804400</v>
      </c>
      <c r="M50" s="37"/>
      <c r="N50" s="15">
        <f t="shared" si="33"/>
        <v>1795600</v>
      </c>
      <c r="O50" s="17">
        <f t="shared" si="49"/>
        <v>1795600</v>
      </c>
      <c r="P50" s="37"/>
      <c r="Q50" s="50">
        <f t="shared" si="37"/>
        <v>0.72793939393939389</v>
      </c>
    </row>
    <row r="51" spans="1:17" ht="22.5" customHeight="1">
      <c r="A51" s="49" t="s">
        <v>152</v>
      </c>
      <c r="B51" s="13">
        <f t="shared" si="29"/>
        <v>6600000</v>
      </c>
      <c r="C51" s="64">
        <v>6600000</v>
      </c>
      <c r="D51" s="65"/>
      <c r="E51" s="34">
        <f t="shared" si="46"/>
        <v>4796000</v>
      </c>
      <c r="F51" s="17">
        <v>4796000</v>
      </c>
      <c r="G51" s="37"/>
      <c r="H51" s="14">
        <f t="shared" si="31"/>
        <v>200000</v>
      </c>
      <c r="I51" s="17">
        <v>200000</v>
      </c>
      <c r="J51" s="37"/>
      <c r="K51" s="40">
        <f t="shared" si="47"/>
        <v>4996000</v>
      </c>
      <c r="L51" s="17">
        <f t="shared" si="48"/>
        <v>4996000</v>
      </c>
      <c r="M51" s="37"/>
      <c r="N51" s="15">
        <f t="shared" si="33"/>
        <v>1604000</v>
      </c>
      <c r="O51" s="17">
        <f t="shared" si="49"/>
        <v>1604000</v>
      </c>
      <c r="P51" s="37"/>
      <c r="Q51" s="50">
        <f t="shared" si="37"/>
        <v>0.75696969696969696</v>
      </c>
    </row>
    <row r="52" spans="1:17" ht="22.5" customHeight="1">
      <c r="A52" s="49" t="s">
        <v>153</v>
      </c>
      <c r="B52" s="13">
        <v>6400000</v>
      </c>
      <c r="C52" s="64">
        <v>6600000</v>
      </c>
      <c r="D52" s="65"/>
      <c r="E52" s="34">
        <f t="shared" si="46"/>
        <v>3610650</v>
      </c>
      <c r="F52" s="17">
        <v>3610650</v>
      </c>
      <c r="G52" s="37"/>
      <c r="H52" s="14">
        <f t="shared" si="31"/>
        <v>771000</v>
      </c>
      <c r="I52" s="17">
        <v>771000</v>
      </c>
      <c r="J52" s="37"/>
      <c r="K52" s="40">
        <f t="shared" si="47"/>
        <v>4381650</v>
      </c>
      <c r="L52" s="17">
        <f t="shared" si="48"/>
        <v>4381650</v>
      </c>
      <c r="M52" s="37"/>
      <c r="N52" s="15">
        <f t="shared" si="33"/>
        <v>2218350</v>
      </c>
      <c r="O52" s="17">
        <f t="shared" si="49"/>
        <v>2218350</v>
      </c>
      <c r="P52" s="37"/>
      <c r="Q52" s="50">
        <f t="shared" si="37"/>
        <v>0.68463281249999997</v>
      </c>
    </row>
    <row r="53" spans="1:17" ht="22.5" customHeight="1">
      <c r="A53" s="49" t="s">
        <v>154</v>
      </c>
      <c r="B53" s="13">
        <f t="shared" si="29"/>
        <v>6600000</v>
      </c>
      <c r="C53" s="64">
        <v>6600000</v>
      </c>
      <c r="D53" s="65"/>
      <c r="E53" s="34">
        <f t="shared" si="46"/>
        <v>4013880</v>
      </c>
      <c r="F53" s="17">
        <v>4013880</v>
      </c>
      <c r="G53" s="37"/>
      <c r="H53" s="14">
        <f t="shared" si="31"/>
        <v>204500</v>
      </c>
      <c r="I53" s="17">
        <v>204500</v>
      </c>
      <c r="J53" s="37"/>
      <c r="K53" s="40">
        <f t="shared" si="47"/>
        <v>4218380</v>
      </c>
      <c r="L53" s="17">
        <f t="shared" si="48"/>
        <v>4218380</v>
      </c>
      <c r="M53" s="37"/>
      <c r="N53" s="15">
        <f t="shared" si="33"/>
        <v>2381620</v>
      </c>
      <c r="O53" s="17">
        <f t="shared" si="49"/>
        <v>2381620</v>
      </c>
      <c r="P53" s="37"/>
      <c r="Q53" s="50">
        <f t="shared" si="37"/>
        <v>0.63914848484848485</v>
      </c>
    </row>
    <row r="54" spans="1:17" ht="22.5" customHeight="1">
      <c r="A54" s="49" t="s">
        <v>155</v>
      </c>
      <c r="B54" s="13">
        <f t="shared" si="29"/>
        <v>6600000</v>
      </c>
      <c r="C54" s="64">
        <v>6600000</v>
      </c>
      <c r="D54" s="65"/>
      <c r="E54" s="34">
        <f t="shared" si="46"/>
        <v>3823100</v>
      </c>
      <c r="F54" s="17">
        <v>3823100</v>
      </c>
      <c r="G54" s="37"/>
      <c r="H54" s="14">
        <f t="shared" si="31"/>
        <v>554000</v>
      </c>
      <c r="I54" s="17">
        <v>554000</v>
      </c>
      <c r="J54" s="37"/>
      <c r="K54" s="40">
        <f t="shared" si="47"/>
        <v>4377100</v>
      </c>
      <c r="L54" s="17">
        <f t="shared" si="48"/>
        <v>4377100</v>
      </c>
      <c r="M54" s="37"/>
      <c r="N54" s="15">
        <f t="shared" si="33"/>
        <v>2222900</v>
      </c>
      <c r="O54" s="17">
        <f t="shared" si="49"/>
        <v>2222900</v>
      </c>
      <c r="P54" s="37"/>
      <c r="Q54" s="50">
        <f t="shared" si="37"/>
        <v>0.66319696969696973</v>
      </c>
    </row>
    <row r="55" spans="1:17" ht="22.5" customHeight="1">
      <c r="A55" s="49" t="s">
        <v>156</v>
      </c>
      <c r="B55" s="13">
        <f t="shared" si="29"/>
        <v>6600000</v>
      </c>
      <c r="C55" s="64">
        <v>6600000</v>
      </c>
      <c r="D55" s="65"/>
      <c r="E55" s="34">
        <f t="shared" si="46"/>
        <v>4551000</v>
      </c>
      <c r="F55" s="17">
        <v>4551000</v>
      </c>
      <c r="G55" s="37"/>
      <c r="H55" s="14">
        <f t="shared" si="31"/>
        <v>300000</v>
      </c>
      <c r="I55" s="17">
        <v>300000</v>
      </c>
      <c r="J55" s="37"/>
      <c r="K55" s="40">
        <f t="shared" si="47"/>
        <v>4851000</v>
      </c>
      <c r="L55" s="17">
        <f t="shared" si="48"/>
        <v>4851000</v>
      </c>
      <c r="M55" s="37"/>
      <c r="N55" s="15">
        <f t="shared" si="33"/>
        <v>1749000</v>
      </c>
      <c r="O55" s="17">
        <f t="shared" si="49"/>
        <v>1749000</v>
      </c>
      <c r="P55" s="37"/>
      <c r="Q55" s="50">
        <f t="shared" si="37"/>
        <v>0.73499999999999999</v>
      </c>
    </row>
    <row r="56" spans="1:17" ht="22.5" customHeight="1">
      <c r="A56" s="49" t="s">
        <v>157</v>
      </c>
      <c r="B56" s="13">
        <f t="shared" si="29"/>
        <v>6600000</v>
      </c>
      <c r="C56" s="64">
        <v>6600000</v>
      </c>
      <c r="D56" s="65"/>
      <c r="E56" s="34">
        <f t="shared" si="46"/>
        <v>5651800</v>
      </c>
      <c r="F56" s="17">
        <v>5651800</v>
      </c>
      <c r="G56" s="37"/>
      <c r="H56" s="14">
        <f t="shared" si="31"/>
        <v>184000</v>
      </c>
      <c r="I56" s="17">
        <v>184000</v>
      </c>
      <c r="J56" s="37"/>
      <c r="K56" s="40">
        <f t="shared" si="47"/>
        <v>5835800</v>
      </c>
      <c r="L56" s="17">
        <f t="shared" si="48"/>
        <v>5835800</v>
      </c>
      <c r="M56" s="37"/>
      <c r="N56" s="15">
        <f t="shared" si="33"/>
        <v>764200</v>
      </c>
      <c r="O56" s="17">
        <f t="shared" si="49"/>
        <v>764200</v>
      </c>
      <c r="P56" s="37"/>
      <c r="Q56" s="50">
        <f t="shared" si="37"/>
        <v>0.88421212121212123</v>
      </c>
    </row>
    <row r="57" spans="1:17" ht="22.5" customHeight="1">
      <c r="A57" s="49" t="s">
        <v>158</v>
      </c>
      <c r="B57" s="13">
        <f t="shared" si="29"/>
        <v>6600000</v>
      </c>
      <c r="C57" s="64">
        <v>6600000</v>
      </c>
      <c r="D57" s="65"/>
      <c r="E57" s="34">
        <f t="shared" si="46"/>
        <v>5012200</v>
      </c>
      <c r="F57" s="17">
        <v>5012200</v>
      </c>
      <c r="G57" s="37"/>
      <c r="H57" s="14">
        <f t="shared" si="31"/>
        <v>622000</v>
      </c>
      <c r="I57" s="17">
        <v>622000</v>
      </c>
      <c r="J57" s="37"/>
      <c r="K57" s="40">
        <f t="shared" si="47"/>
        <v>5634200</v>
      </c>
      <c r="L57" s="17">
        <f t="shared" si="48"/>
        <v>5634200</v>
      </c>
      <c r="M57" s="37"/>
      <c r="N57" s="15">
        <f t="shared" si="33"/>
        <v>965800</v>
      </c>
      <c r="O57" s="17">
        <f t="shared" si="49"/>
        <v>965800</v>
      </c>
      <c r="P57" s="37"/>
      <c r="Q57" s="50">
        <f t="shared" si="37"/>
        <v>0.85366666666666668</v>
      </c>
    </row>
    <row r="58" spans="1:17" ht="22.5" customHeight="1">
      <c r="A58" s="49" t="s">
        <v>159</v>
      </c>
      <c r="B58" s="13">
        <f t="shared" si="29"/>
        <v>6600000</v>
      </c>
      <c r="C58" s="64">
        <v>6600000</v>
      </c>
      <c r="D58" s="65"/>
      <c r="E58" s="34">
        <f t="shared" si="46"/>
        <v>5367750</v>
      </c>
      <c r="F58" s="17">
        <v>5367750</v>
      </c>
      <c r="G58" s="37"/>
      <c r="H58" s="14">
        <f t="shared" si="31"/>
        <v>496000</v>
      </c>
      <c r="I58" s="17">
        <v>496000</v>
      </c>
      <c r="J58" s="37"/>
      <c r="K58" s="40">
        <f t="shared" si="47"/>
        <v>5863750</v>
      </c>
      <c r="L58" s="17">
        <f t="shared" si="48"/>
        <v>5863750</v>
      </c>
      <c r="M58" s="37"/>
      <c r="N58" s="15">
        <f t="shared" si="33"/>
        <v>736250</v>
      </c>
      <c r="O58" s="17">
        <f t="shared" si="49"/>
        <v>736250</v>
      </c>
      <c r="P58" s="37"/>
      <c r="Q58" s="50">
        <f t="shared" si="37"/>
        <v>0.88844696969696968</v>
      </c>
    </row>
    <row r="59" spans="1:17" ht="22.5" customHeight="1" thickBot="1">
      <c r="A59" s="51" t="s">
        <v>160</v>
      </c>
      <c r="B59" s="52">
        <f t="shared" si="29"/>
        <v>6600000</v>
      </c>
      <c r="C59" s="66">
        <v>6600000</v>
      </c>
      <c r="D59" s="67"/>
      <c r="E59" s="53">
        <f t="shared" si="46"/>
        <v>4410100</v>
      </c>
      <c r="F59" s="54">
        <v>4410100</v>
      </c>
      <c r="G59" s="55"/>
      <c r="H59" s="56">
        <f t="shared" si="31"/>
        <v>1054000</v>
      </c>
      <c r="I59" s="54">
        <v>1054000</v>
      </c>
      <c r="J59" s="55"/>
      <c r="K59" s="57">
        <f t="shared" si="47"/>
        <v>5464100</v>
      </c>
      <c r="L59" s="54">
        <f>F59+I59</f>
        <v>5464100</v>
      </c>
      <c r="M59" s="55"/>
      <c r="N59" s="58">
        <f t="shared" si="33"/>
        <v>1135900</v>
      </c>
      <c r="O59" s="54">
        <f>C59-L59</f>
        <v>1135900</v>
      </c>
      <c r="P59" s="55"/>
      <c r="Q59" s="59">
        <f t="shared" si="37"/>
        <v>0.8278939393939394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37" right="0.34" top="0.75" bottom="0.4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7"/>
  <sheetViews>
    <sheetView workbookViewId="0"/>
  </sheetViews>
  <sheetFormatPr defaultRowHeight="16.5"/>
  <cols>
    <col min="1" max="1" width="5.25" style="60" bestFit="1" customWidth="1"/>
    <col min="2" max="2" width="11" style="287" bestFit="1" customWidth="1"/>
    <col min="3" max="3" width="9" style="287"/>
    <col min="4" max="4" width="11.125" style="287" bestFit="1" customWidth="1"/>
    <col min="5" max="5" width="42.875" style="292" customWidth="1"/>
    <col min="6" max="6" width="12.625" style="290" customWidth="1"/>
    <col min="7" max="7" width="13.875" style="287" customWidth="1"/>
    <col min="8" max="8" width="9.25" style="290" bestFit="1" customWidth="1"/>
    <col min="9" max="10" width="9" style="287"/>
    <col min="11" max="11" width="9" style="60"/>
    <col min="12" max="12" width="9.875" style="60" bestFit="1" customWidth="1"/>
    <col min="13" max="16384" width="9" style="60"/>
  </cols>
  <sheetData>
    <row r="1" spans="1:10" ht="39">
      <c r="A1" s="217" t="s">
        <v>162</v>
      </c>
      <c r="B1" s="218" t="s">
        <v>166</v>
      </c>
      <c r="C1" s="218" t="s">
        <v>172</v>
      </c>
      <c r="D1" s="219" t="s">
        <v>193</v>
      </c>
      <c r="E1" s="220" t="s">
        <v>163</v>
      </c>
      <c r="F1" s="218" t="s">
        <v>173</v>
      </c>
      <c r="G1" s="218" t="s">
        <v>175</v>
      </c>
      <c r="H1" s="218" t="s">
        <v>174</v>
      </c>
      <c r="I1" s="218" t="s">
        <v>164</v>
      </c>
      <c r="J1" s="221" t="s">
        <v>167</v>
      </c>
    </row>
    <row r="2" spans="1:10" ht="22.5" customHeight="1">
      <c r="A2" s="222" t="s">
        <v>0</v>
      </c>
      <c r="B2" s="223"/>
      <c r="C2" s="223"/>
      <c r="D2" s="81"/>
      <c r="E2" s="266"/>
      <c r="F2" s="224">
        <f>SUM(F3:F200)</f>
        <v>42259220</v>
      </c>
      <c r="G2" s="225"/>
      <c r="H2" s="224">
        <f>SUM(H3:H200)</f>
        <v>2578</v>
      </c>
      <c r="I2" s="223"/>
      <c r="J2" s="227"/>
    </row>
    <row r="3" spans="1:10" ht="22.5" customHeight="1">
      <c r="A3" s="222">
        <v>1</v>
      </c>
      <c r="B3" s="81" t="s">
        <v>682</v>
      </c>
      <c r="C3" s="81" t="s">
        <v>195</v>
      </c>
      <c r="D3" s="80" t="s">
        <v>3032</v>
      </c>
      <c r="E3" s="82" t="s">
        <v>684</v>
      </c>
      <c r="F3" s="86">
        <v>84000</v>
      </c>
      <c r="G3" s="81" t="s">
        <v>3033</v>
      </c>
      <c r="H3" s="84">
        <v>7</v>
      </c>
      <c r="I3" s="81" t="s">
        <v>198</v>
      </c>
      <c r="J3" s="87" t="s">
        <v>199</v>
      </c>
    </row>
    <row r="4" spans="1:10" ht="22.5" customHeight="1">
      <c r="A4" s="228">
        <v>2</v>
      </c>
      <c r="B4" s="81" t="s">
        <v>682</v>
      </c>
      <c r="C4" s="81" t="s">
        <v>195</v>
      </c>
      <c r="D4" s="80" t="s">
        <v>3034</v>
      </c>
      <c r="E4" s="82" t="s">
        <v>3035</v>
      </c>
      <c r="F4" s="86">
        <v>68000</v>
      </c>
      <c r="G4" s="81" t="s">
        <v>3036</v>
      </c>
      <c r="H4" s="84">
        <v>6</v>
      </c>
      <c r="I4" s="81" t="s">
        <v>198</v>
      </c>
      <c r="J4" s="87" t="s">
        <v>199</v>
      </c>
    </row>
    <row r="5" spans="1:10" ht="22.5" customHeight="1">
      <c r="A5" s="222">
        <v>3</v>
      </c>
      <c r="B5" s="21" t="s">
        <v>3037</v>
      </c>
      <c r="C5" s="21" t="s">
        <v>325</v>
      </c>
      <c r="D5" s="143">
        <v>43378</v>
      </c>
      <c r="E5" s="144" t="s">
        <v>3038</v>
      </c>
      <c r="F5" s="145">
        <v>100000</v>
      </c>
      <c r="G5" s="21" t="s">
        <v>3039</v>
      </c>
      <c r="H5" s="214"/>
      <c r="I5" s="21" t="s">
        <v>337</v>
      </c>
      <c r="J5" s="31" t="s">
        <v>920</v>
      </c>
    </row>
    <row r="6" spans="1:10" ht="22.5" customHeight="1">
      <c r="A6" s="228">
        <v>4</v>
      </c>
      <c r="B6" s="21" t="s">
        <v>3037</v>
      </c>
      <c r="C6" s="21" t="s">
        <v>325</v>
      </c>
      <c r="D6" s="143">
        <v>43396</v>
      </c>
      <c r="E6" s="144" t="s">
        <v>1297</v>
      </c>
      <c r="F6" s="145">
        <v>49500</v>
      </c>
      <c r="G6" s="21" t="s">
        <v>2396</v>
      </c>
      <c r="H6" s="214"/>
      <c r="I6" s="21" t="s">
        <v>198</v>
      </c>
      <c r="J6" s="31" t="s">
        <v>209</v>
      </c>
    </row>
    <row r="7" spans="1:10" ht="22.5" customHeight="1">
      <c r="A7" s="222">
        <v>5</v>
      </c>
      <c r="B7" s="21" t="s">
        <v>3037</v>
      </c>
      <c r="C7" s="21" t="s">
        <v>325</v>
      </c>
      <c r="D7" s="143">
        <v>43397</v>
      </c>
      <c r="E7" s="144" t="s">
        <v>2236</v>
      </c>
      <c r="F7" s="145">
        <v>55000</v>
      </c>
      <c r="G7" s="21" t="s">
        <v>197</v>
      </c>
      <c r="H7" s="214">
        <v>5</v>
      </c>
      <c r="I7" s="21" t="s">
        <v>198</v>
      </c>
      <c r="J7" s="31" t="s">
        <v>199</v>
      </c>
    </row>
    <row r="8" spans="1:10" ht="22.5" customHeight="1">
      <c r="A8" s="228">
        <v>6</v>
      </c>
      <c r="B8" s="21" t="s">
        <v>478</v>
      </c>
      <c r="C8" s="21" t="s">
        <v>246</v>
      </c>
      <c r="D8" s="20">
        <v>43396</v>
      </c>
      <c r="E8" s="41" t="s">
        <v>3040</v>
      </c>
      <c r="F8" s="86">
        <v>480000</v>
      </c>
      <c r="G8" s="21" t="s">
        <v>3041</v>
      </c>
      <c r="H8" s="24">
        <v>31</v>
      </c>
      <c r="I8" s="21" t="s">
        <v>249</v>
      </c>
      <c r="J8" s="31" t="s">
        <v>199</v>
      </c>
    </row>
    <row r="9" spans="1:10" ht="22.5" customHeight="1">
      <c r="A9" s="222">
        <v>7</v>
      </c>
      <c r="B9" s="21" t="s">
        <v>478</v>
      </c>
      <c r="C9" s="21" t="s">
        <v>246</v>
      </c>
      <c r="D9" s="20">
        <v>43402</v>
      </c>
      <c r="E9" s="41" t="s">
        <v>3042</v>
      </c>
      <c r="F9" s="86">
        <v>64000</v>
      </c>
      <c r="G9" s="21" t="s">
        <v>3041</v>
      </c>
      <c r="H9" s="24">
        <v>8</v>
      </c>
      <c r="I9" s="21" t="s">
        <v>249</v>
      </c>
      <c r="J9" s="31" t="s">
        <v>199</v>
      </c>
    </row>
    <row r="10" spans="1:10" ht="22.5" customHeight="1">
      <c r="A10" s="228">
        <v>8</v>
      </c>
      <c r="B10" s="223" t="s">
        <v>852</v>
      </c>
      <c r="C10" s="223" t="s">
        <v>195</v>
      </c>
      <c r="D10" s="80">
        <v>43397</v>
      </c>
      <c r="E10" s="82" t="s">
        <v>3043</v>
      </c>
      <c r="F10" s="86">
        <v>350000</v>
      </c>
      <c r="G10" s="81" t="s">
        <v>305</v>
      </c>
      <c r="H10" s="84">
        <v>19</v>
      </c>
      <c r="I10" s="81" t="s">
        <v>198</v>
      </c>
      <c r="J10" s="227" t="s">
        <v>199</v>
      </c>
    </row>
    <row r="11" spans="1:10" ht="22.5" customHeight="1">
      <c r="A11" s="222">
        <v>9</v>
      </c>
      <c r="B11" s="68" t="s">
        <v>206</v>
      </c>
      <c r="C11" s="68" t="s">
        <v>195</v>
      </c>
      <c r="D11" s="20">
        <v>43389</v>
      </c>
      <c r="E11" s="82" t="s">
        <v>213</v>
      </c>
      <c r="F11" s="25">
        <v>490000</v>
      </c>
      <c r="G11" s="68" t="s">
        <v>3044</v>
      </c>
      <c r="H11" s="108">
        <v>25</v>
      </c>
      <c r="I11" s="68" t="s">
        <v>198</v>
      </c>
      <c r="J11" s="122" t="s">
        <v>199</v>
      </c>
    </row>
    <row r="12" spans="1:10" ht="22.5" customHeight="1">
      <c r="A12" s="228">
        <v>10</v>
      </c>
      <c r="B12" s="68" t="s">
        <v>206</v>
      </c>
      <c r="C12" s="68" t="s">
        <v>195</v>
      </c>
      <c r="D12" s="20">
        <v>43391</v>
      </c>
      <c r="E12" s="85" t="s">
        <v>1665</v>
      </c>
      <c r="F12" s="23">
        <v>259150</v>
      </c>
      <c r="G12" s="233" t="s">
        <v>208</v>
      </c>
      <c r="H12" s="108"/>
      <c r="I12" s="68" t="s">
        <v>198</v>
      </c>
      <c r="J12" s="122" t="s">
        <v>209</v>
      </c>
    </row>
    <row r="13" spans="1:10" ht="22.5" customHeight="1">
      <c r="A13" s="222">
        <v>11</v>
      </c>
      <c r="B13" s="21" t="s">
        <v>231</v>
      </c>
      <c r="C13" s="26" t="s">
        <v>216</v>
      </c>
      <c r="D13" s="20" t="s">
        <v>3045</v>
      </c>
      <c r="E13" s="41" t="s">
        <v>359</v>
      </c>
      <c r="F13" s="86">
        <v>448000</v>
      </c>
      <c r="G13" s="21" t="s">
        <v>3046</v>
      </c>
      <c r="H13" s="24">
        <v>56</v>
      </c>
      <c r="I13" s="21" t="s">
        <v>198</v>
      </c>
      <c r="J13" s="31" t="s">
        <v>199</v>
      </c>
    </row>
    <row r="14" spans="1:10" ht="22.5" customHeight="1">
      <c r="A14" s="228">
        <v>12</v>
      </c>
      <c r="B14" s="21" t="s">
        <v>231</v>
      </c>
      <c r="C14" s="26" t="s">
        <v>216</v>
      </c>
      <c r="D14" s="20" t="s">
        <v>3047</v>
      </c>
      <c r="E14" s="41" t="s">
        <v>359</v>
      </c>
      <c r="F14" s="83">
        <v>255000</v>
      </c>
      <c r="G14" s="21" t="s">
        <v>3048</v>
      </c>
      <c r="H14" s="24">
        <v>17</v>
      </c>
      <c r="I14" s="21" t="s">
        <v>198</v>
      </c>
      <c r="J14" s="31" t="s">
        <v>199</v>
      </c>
    </row>
    <row r="15" spans="1:10" ht="22.5" customHeight="1">
      <c r="A15" s="222">
        <v>13</v>
      </c>
      <c r="B15" s="21" t="s">
        <v>231</v>
      </c>
      <c r="C15" s="26" t="s">
        <v>216</v>
      </c>
      <c r="D15" s="20" t="s">
        <v>3049</v>
      </c>
      <c r="E15" s="41" t="s">
        <v>359</v>
      </c>
      <c r="F15" s="86">
        <v>60000</v>
      </c>
      <c r="G15" s="21" t="s">
        <v>3050</v>
      </c>
      <c r="H15" s="24">
        <v>10</v>
      </c>
      <c r="I15" s="21" t="s">
        <v>198</v>
      </c>
      <c r="J15" s="31" t="s">
        <v>199</v>
      </c>
    </row>
    <row r="16" spans="1:10" ht="22.5" customHeight="1">
      <c r="A16" s="228">
        <v>14</v>
      </c>
      <c r="B16" s="21" t="s">
        <v>231</v>
      </c>
      <c r="C16" s="26" t="s">
        <v>216</v>
      </c>
      <c r="D16" s="20" t="s">
        <v>3051</v>
      </c>
      <c r="E16" s="41" t="s">
        <v>3052</v>
      </c>
      <c r="F16" s="83">
        <v>100000</v>
      </c>
      <c r="G16" s="21"/>
      <c r="H16" s="24"/>
      <c r="I16" s="21" t="s">
        <v>254</v>
      </c>
      <c r="J16" s="31" t="s">
        <v>255</v>
      </c>
    </row>
    <row r="17" spans="1:12" ht="22.5" customHeight="1">
      <c r="A17" s="222">
        <v>15</v>
      </c>
      <c r="B17" s="21" t="s">
        <v>194</v>
      </c>
      <c r="C17" s="21" t="s">
        <v>195</v>
      </c>
      <c r="D17" s="20" t="s">
        <v>3053</v>
      </c>
      <c r="E17" s="41" t="s">
        <v>3054</v>
      </c>
      <c r="F17" s="86">
        <v>174000</v>
      </c>
      <c r="G17" s="21" t="s">
        <v>3055</v>
      </c>
      <c r="H17" s="24">
        <v>58</v>
      </c>
      <c r="I17" s="21" t="s">
        <v>198</v>
      </c>
      <c r="J17" s="31" t="s">
        <v>199</v>
      </c>
    </row>
    <row r="18" spans="1:12" ht="22.5" customHeight="1">
      <c r="A18" s="228">
        <v>16</v>
      </c>
      <c r="B18" s="21" t="s">
        <v>194</v>
      </c>
      <c r="C18" s="21" t="s">
        <v>195</v>
      </c>
      <c r="D18" s="20" t="s">
        <v>3056</v>
      </c>
      <c r="E18" s="41" t="s">
        <v>3057</v>
      </c>
      <c r="F18" s="83">
        <v>104000</v>
      </c>
      <c r="G18" s="21" t="s">
        <v>1280</v>
      </c>
      <c r="H18" s="24">
        <v>22</v>
      </c>
      <c r="I18" s="21" t="s">
        <v>198</v>
      </c>
      <c r="J18" s="31" t="s">
        <v>199</v>
      </c>
    </row>
    <row r="19" spans="1:12" ht="22.5" customHeight="1">
      <c r="A19" s="222">
        <v>17</v>
      </c>
      <c r="B19" s="21" t="s">
        <v>376</v>
      </c>
      <c r="C19" s="26" t="s">
        <v>195</v>
      </c>
      <c r="D19" s="20">
        <v>43374</v>
      </c>
      <c r="E19" s="41" t="s">
        <v>1424</v>
      </c>
      <c r="F19" s="83">
        <v>490000</v>
      </c>
      <c r="G19" s="21" t="s">
        <v>1348</v>
      </c>
      <c r="H19" s="24"/>
      <c r="I19" s="21" t="s">
        <v>198</v>
      </c>
      <c r="J19" s="31" t="s">
        <v>209</v>
      </c>
    </row>
    <row r="20" spans="1:12" ht="22.5" customHeight="1">
      <c r="A20" s="228">
        <v>18</v>
      </c>
      <c r="B20" s="21" t="s">
        <v>376</v>
      </c>
      <c r="C20" s="26" t="s">
        <v>195</v>
      </c>
      <c r="D20" s="20">
        <v>43378</v>
      </c>
      <c r="E20" s="41" t="s">
        <v>382</v>
      </c>
      <c r="F20" s="86">
        <v>396000</v>
      </c>
      <c r="G20" s="21" t="s">
        <v>698</v>
      </c>
      <c r="H20" s="24">
        <v>15</v>
      </c>
      <c r="I20" s="21" t="s">
        <v>198</v>
      </c>
      <c r="J20" s="31" t="s">
        <v>199</v>
      </c>
    </row>
    <row r="21" spans="1:12" ht="22.5" customHeight="1">
      <c r="A21" s="222">
        <v>19</v>
      </c>
      <c r="B21" s="21" t="s">
        <v>376</v>
      </c>
      <c r="C21" s="26" t="s">
        <v>195</v>
      </c>
      <c r="D21" s="20">
        <v>43383</v>
      </c>
      <c r="E21" s="41" t="s">
        <v>379</v>
      </c>
      <c r="F21" s="83">
        <v>156000</v>
      </c>
      <c r="G21" s="21" t="s">
        <v>1280</v>
      </c>
      <c r="H21" s="24">
        <v>8</v>
      </c>
      <c r="I21" s="21" t="s">
        <v>198</v>
      </c>
      <c r="J21" s="31" t="s">
        <v>199</v>
      </c>
      <c r="L21" s="62"/>
    </row>
    <row r="22" spans="1:12" ht="22.5" customHeight="1">
      <c r="A22" s="228">
        <v>20</v>
      </c>
      <c r="B22" s="21" t="s">
        <v>376</v>
      </c>
      <c r="C22" s="26" t="s">
        <v>195</v>
      </c>
      <c r="D22" s="69">
        <v>43383</v>
      </c>
      <c r="E22" s="41" t="s">
        <v>377</v>
      </c>
      <c r="F22" s="250">
        <v>119000</v>
      </c>
      <c r="G22" s="21" t="s">
        <v>3205</v>
      </c>
      <c r="H22" s="141">
        <v>8</v>
      </c>
      <c r="I22" s="21" t="s">
        <v>198</v>
      </c>
      <c r="J22" s="31" t="s">
        <v>199</v>
      </c>
    </row>
    <row r="23" spans="1:12" ht="22.5" customHeight="1">
      <c r="A23" s="222">
        <v>21</v>
      </c>
      <c r="B23" s="21" t="s">
        <v>376</v>
      </c>
      <c r="C23" s="26" t="s">
        <v>195</v>
      </c>
      <c r="D23" s="20">
        <v>43384</v>
      </c>
      <c r="E23" s="41" t="s">
        <v>3206</v>
      </c>
      <c r="F23" s="86">
        <v>300000</v>
      </c>
      <c r="G23" s="21" t="s">
        <v>3207</v>
      </c>
      <c r="H23" s="24"/>
      <c r="I23" s="21" t="s">
        <v>198</v>
      </c>
      <c r="J23" s="31" t="s">
        <v>209</v>
      </c>
    </row>
    <row r="24" spans="1:12" ht="22.5" customHeight="1">
      <c r="A24" s="228">
        <v>22</v>
      </c>
      <c r="B24" s="21" t="s">
        <v>376</v>
      </c>
      <c r="C24" s="26" t="s">
        <v>195</v>
      </c>
      <c r="D24" s="20">
        <v>43389</v>
      </c>
      <c r="E24" s="41" t="s">
        <v>1765</v>
      </c>
      <c r="F24" s="86">
        <v>180000</v>
      </c>
      <c r="G24" s="21" t="s">
        <v>1428</v>
      </c>
      <c r="H24" s="24">
        <v>10</v>
      </c>
      <c r="I24" s="21" t="s">
        <v>198</v>
      </c>
      <c r="J24" s="31" t="s">
        <v>199</v>
      </c>
    </row>
    <row r="25" spans="1:12" ht="22.5" customHeight="1">
      <c r="A25" s="222">
        <v>23</v>
      </c>
      <c r="B25" s="21" t="s">
        <v>376</v>
      </c>
      <c r="C25" s="26" t="s">
        <v>195</v>
      </c>
      <c r="D25" s="20">
        <v>43389</v>
      </c>
      <c r="E25" s="41" t="s">
        <v>3208</v>
      </c>
      <c r="F25" s="83">
        <v>188000</v>
      </c>
      <c r="G25" s="21" t="s">
        <v>698</v>
      </c>
      <c r="H25" s="24">
        <v>10</v>
      </c>
      <c r="I25" s="21" t="s">
        <v>198</v>
      </c>
      <c r="J25" s="31" t="s">
        <v>199</v>
      </c>
    </row>
    <row r="26" spans="1:12" ht="22.5" customHeight="1">
      <c r="A26" s="228">
        <v>24</v>
      </c>
      <c r="B26" s="21" t="s">
        <v>3058</v>
      </c>
      <c r="C26" s="26" t="s">
        <v>195</v>
      </c>
      <c r="D26" s="20">
        <v>43400</v>
      </c>
      <c r="E26" s="41" t="s">
        <v>1765</v>
      </c>
      <c r="F26" s="86">
        <v>105000</v>
      </c>
      <c r="G26" s="21" t="s">
        <v>623</v>
      </c>
      <c r="H26" s="24">
        <v>7</v>
      </c>
      <c r="I26" s="21" t="s">
        <v>198</v>
      </c>
      <c r="J26" s="31" t="s">
        <v>199</v>
      </c>
    </row>
    <row r="27" spans="1:12" ht="22.5" customHeight="1">
      <c r="A27" s="222">
        <v>25</v>
      </c>
      <c r="B27" s="21" t="s">
        <v>3058</v>
      </c>
      <c r="C27" s="21" t="s">
        <v>195</v>
      </c>
      <c r="D27" s="80" t="s">
        <v>3056</v>
      </c>
      <c r="E27" s="318" t="s">
        <v>3059</v>
      </c>
      <c r="F27" s="83">
        <v>400000</v>
      </c>
      <c r="G27" s="81" t="s">
        <v>1280</v>
      </c>
      <c r="H27" s="84">
        <v>22</v>
      </c>
      <c r="I27" s="81" t="s">
        <v>3060</v>
      </c>
      <c r="J27" s="87" t="s">
        <v>3061</v>
      </c>
    </row>
    <row r="28" spans="1:12" ht="22.5" customHeight="1">
      <c r="A28" s="228">
        <v>26</v>
      </c>
      <c r="B28" s="21" t="s">
        <v>241</v>
      </c>
      <c r="C28" s="26" t="s">
        <v>195</v>
      </c>
      <c r="D28" s="20" t="s">
        <v>3062</v>
      </c>
      <c r="E28" s="41" t="s">
        <v>3063</v>
      </c>
      <c r="F28" s="86">
        <v>86000</v>
      </c>
      <c r="G28" s="21" t="s">
        <v>227</v>
      </c>
      <c r="H28" s="24">
        <v>7</v>
      </c>
      <c r="I28" s="21" t="s">
        <v>198</v>
      </c>
      <c r="J28" s="31" t="s">
        <v>199</v>
      </c>
    </row>
    <row r="29" spans="1:12" ht="22.5" customHeight="1">
      <c r="A29" s="222">
        <v>27</v>
      </c>
      <c r="B29" s="21" t="s">
        <v>241</v>
      </c>
      <c r="C29" s="26" t="s">
        <v>195</v>
      </c>
      <c r="D29" s="20" t="s">
        <v>3064</v>
      </c>
      <c r="E29" s="41" t="s">
        <v>3063</v>
      </c>
      <c r="F29" s="83">
        <v>78000</v>
      </c>
      <c r="G29" s="21" t="s">
        <v>3065</v>
      </c>
      <c r="H29" s="24">
        <v>5</v>
      </c>
      <c r="I29" s="21" t="s">
        <v>198</v>
      </c>
      <c r="J29" s="31" t="s">
        <v>199</v>
      </c>
    </row>
    <row r="30" spans="1:12" ht="22.5" customHeight="1">
      <c r="A30" s="228">
        <v>28</v>
      </c>
      <c r="B30" s="21" t="s">
        <v>250</v>
      </c>
      <c r="C30" s="21" t="s">
        <v>325</v>
      </c>
      <c r="D30" s="20" t="s">
        <v>3066</v>
      </c>
      <c r="E30" s="144" t="s">
        <v>2932</v>
      </c>
      <c r="F30" s="145">
        <v>120000</v>
      </c>
      <c r="G30" s="21" t="s">
        <v>378</v>
      </c>
      <c r="H30" s="24">
        <v>4</v>
      </c>
      <c r="I30" s="21" t="s">
        <v>198</v>
      </c>
      <c r="J30" s="31" t="s">
        <v>199</v>
      </c>
    </row>
    <row r="31" spans="1:12" ht="22.5" customHeight="1">
      <c r="A31" s="222">
        <v>29</v>
      </c>
      <c r="B31" s="21" t="s">
        <v>250</v>
      </c>
      <c r="C31" s="21" t="s">
        <v>325</v>
      </c>
      <c r="D31" s="20" t="s">
        <v>3067</v>
      </c>
      <c r="E31" s="144" t="s">
        <v>2932</v>
      </c>
      <c r="F31" s="145">
        <v>134000</v>
      </c>
      <c r="G31" s="21" t="s">
        <v>2281</v>
      </c>
      <c r="H31" s="24">
        <v>9</v>
      </c>
      <c r="I31" s="21" t="s">
        <v>198</v>
      </c>
      <c r="J31" s="31" t="s">
        <v>199</v>
      </c>
    </row>
    <row r="32" spans="1:12" ht="22.5" customHeight="1">
      <c r="A32" s="228">
        <v>30</v>
      </c>
      <c r="B32" s="21" t="s">
        <v>250</v>
      </c>
      <c r="C32" s="21" t="s">
        <v>325</v>
      </c>
      <c r="D32" s="20" t="s">
        <v>3068</v>
      </c>
      <c r="E32" s="144" t="s">
        <v>3069</v>
      </c>
      <c r="F32" s="145">
        <v>800000</v>
      </c>
      <c r="G32" s="21" t="s">
        <v>3070</v>
      </c>
      <c r="H32" s="24">
        <v>34</v>
      </c>
      <c r="I32" s="21" t="s">
        <v>198</v>
      </c>
      <c r="J32" s="31" t="s">
        <v>199</v>
      </c>
    </row>
    <row r="33" spans="1:12" ht="22.5" customHeight="1">
      <c r="A33" s="222">
        <v>31</v>
      </c>
      <c r="B33" s="223" t="s">
        <v>274</v>
      </c>
      <c r="C33" s="223" t="s">
        <v>216</v>
      </c>
      <c r="D33" s="20">
        <v>43378</v>
      </c>
      <c r="E33" s="320" t="s">
        <v>3071</v>
      </c>
      <c r="F33" s="224">
        <v>100000</v>
      </c>
      <c r="G33" s="225"/>
      <c r="H33" s="224">
        <f>SUM(H217:H393)</f>
        <v>0</v>
      </c>
      <c r="I33" s="223" t="s">
        <v>254</v>
      </c>
      <c r="J33" s="227" t="s">
        <v>255</v>
      </c>
    </row>
    <row r="34" spans="1:12" ht="22.5" customHeight="1">
      <c r="A34" s="228">
        <v>32</v>
      </c>
      <c r="B34" s="223" t="s">
        <v>274</v>
      </c>
      <c r="C34" s="223" t="s">
        <v>216</v>
      </c>
      <c r="D34" s="20">
        <v>43403</v>
      </c>
      <c r="E34" s="320" t="s">
        <v>222</v>
      </c>
      <c r="F34" s="224">
        <v>200000</v>
      </c>
      <c r="G34" s="225" t="s">
        <v>3072</v>
      </c>
      <c r="H34" s="224">
        <v>25</v>
      </c>
      <c r="I34" s="223" t="s">
        <v>198</v>
      </c>
      <c r="J34" s="227" t="s">
        <v>199</v>
      </c>
    </row>
    <row r="35" spans="1:12" ht="22.5" customHeight="1">
      <c r="A35" s="222">
        <v>33</v>
      </c>
      <c r="B35" s="223" t="s">
        <v>645</v>
      </c>
      <c r="C35" s="223" t="s">
        <v>325</v>
      </c>
      <c r="D35" s="80">
        <v>43374</v>
      </c>
      <c r="E35" s="82" t="s">
        <v>225</v>
      </c>
      <c r="F35" s="86">
        <v>216000</v>
      </c>
      <c r="G35" s="81" t="s">
        <v>1287</v>
      </c>
      <c r="H35" s="84">
        <v>23</v>
      </c>
      <c r="I35" s="81" t="s">
        <v>198</v>
      </c>
      <c r="J35" s="87" t="s">
        <v>308</v>
      </c>
    </row>
    <row r="36" spans="1:12" ht="22.5" customHeight="1">
      <c r="A36" s="228">
        <v>34</v>
      </c>
      <c r="B36" s="21" t="s">
        <v>645</v>
      </c>
      <c r="C36" s="26" t="s">
        <v>325</v>
      </c>
      <c r="D36" s="20">
        <v>43392</v>
      </c>
      <c r="E36" s="41" t="s">
        <v>225</v>
      </c>
      <c r="F36" s="86">
        <v>280000</v>
      </c>
      <c r="G36" s="21" t="s">
        <v>633</v>
      </c>
      <c r="H36" s="24">
        <v>25</v>
      </c>
      <c r="I36" s="21" t="s">
        <v>249</v>
      </c>
      <c r="J36" s="31" t="s">
        <v>308</v>
      </c>
    </row>
    <row r="37" spans="1:12" ht="22.5" customHeight="1">
      <c r="A37" s="222">
        <v>35</v>
      </c>
      <c r="B37" s="223" t="s">
        <v>3073</v>
      </c>
      <c r="C37" s="21" t="s">
        <v>246</v>
      </c>
      <c r="D37" s="20">
        <v>43404</v>
      </c>
      <c r="E37" s="41" t="s">
        <v>3074</v>
      </c>
      <c r="F37" s="86">
        <v>250000</v>
      </c>
      <c r="G37" s="21" t="s">
        <v>497</v>
      </c>
      <c r="H37" s="24">
        <v>11</v>
      </c>
      <c r="I37" s="21" t="s">
        <v>249</v>
      </c>
      <c r="J37" s="227" t="s">
        <v>199</v>
      </c>
    </row>
    <row r="38" spans="1:12" ht="22.5" customHeight="1">
      <c r="A38" s="228">
        <v>36</v>
      </c>
      <c r="B38" s="21" t="s">
        <v>3075</v>
      </c>
      <c r="C38" s="21" t="s">
        <v>246</v>
      </c>
      <c r="D38" s="20" t="s">
        <v>3076</v>
      </c>
      <c r="E38" s="41" t="s">
        <v>3077</v>
      </c>
      <c r="F38" s="86">
        <v>400000</v>
      </c>
      <c r="G38" s="21" t="s">
        <v>1777</v>
      </c>
      <c r="H38" s="24">
        <v>18</v>
      </c>
      <c r="I38" s="21" t="s">
        <v>249</v>
      </c>
      <c r="J38" s="31" t="s">
        <v>308</v>
      </c>
    </row>
    <row r="39" spans="1:12" ht="22.5" customHeight="1">
      <c r="A39" s="222">
        <v>37</v>
      </c>
      <c r="B39" s="21" t="s">
        <v>515</v>
      </c>
      <c r="C39" s="26" t="s">
        <v>195</v>
      </c>
      <c r="D39" s="20" t="s">
        <v>3078</v>
      </c>
      <c r="E39" s="41" t="s">
        <v>3079</v>
      </c>
      <c r="F39" s="86">
        <v>132000</v>
      </c>
      <c r="G39" s="21" t="s">
        <v>1777</v>
      </c>
      <c r="H39" s="24">
        <v>10</v>
      </c>
      <c r="I39" s="21" t="s">
        <v>198</v>
      </c>
      <c r="J39" s="31" t="s">
        <v>199</v>
      </c>
    </row>
    <row r="40" spans="1:12" ht="22.5" customHeight="1">
      <c r="A40" s="228">
        <v>38</v>
      </c>
      <c r="B40" s="21" t="s">
        <v>515</v>
      </c>
      <c r="C40" s="26" t="s">
        <v>195</v>
      </c>
      <c r="D40" s="20" t="s">
        <v>3080</v>
      </c>
      <c r="E40" s="41" t="s">
        <v>3081</v>
      </c>
      <c r="F40" s="83">
        <v>52000</v>
      </c>
      <c r="G40" s="21" t="s">
        <v>497</v>
      </c>
      <c r="H40" s="24">
        <v>4</v>
      </c>
      <c r="I40" s="21" t="s">
        <v>198</v>
      </c>
      <c r="J40" s="31" t="s">
        <v>199</v>
      </c>
    </row>
    <row r="41" spans="1:12" ht="22.5" customHeight="1">
      <c r="A41" s="222">
        <v>39</v>
      </c>
      <c r="B41" s="21" t="s">
        <v>515</v>
      </c>
      <c r="C41" s="21" t="s">
        <v>195</v>
      </c>
      <c r="D41" s="20" t="s">
        <v>3082</v>
      </c>
      <c r="E41" s="41" t="s">
        <v>3083</v>
      </c>
      <c r="F41" s="86">
        <v>79000</v>
      </c>
      <c r="G41" s="21" t="s">
        <v>497</v>
      </c>
      <c r="H41" s="24">
        <v>7</v>
      </c>
      <c r="I41" s="21" t="s">
        <v>198</v>
      </c>
      <c r="J41" s="31" t="s">
        <v>199</v>
      </c>
    </row>
    <row r="42" spans="1:12" ht="22.5" customHeight="1">
      <c r="A42" s="228">
        <v>40</v>
      </c>
      <c r="B42" s="223" t="s">
        <v>1013</v>
      </c>
      <c r="C42" s="223" t="s">
        <v>195</v>
      </c>
      <c r="D42" s="81" t="s">
        <v>3084</v>
      </c>
      <c r="E42" s="266" t="s">
        <v>3085</v>
      </c>
      <c r="F42" s="224">
        <v>144000</v>
      </c>
      <c r="G42" s="225" t="s">
        <v>3086</v>
      </c>
      <c r="H42" s="224">
        <v>10</v>
      </c>
      <c r="I42" s="223" t="s">
        <v>3087</v>
      </c>
      <c r="J42" s="227" t="s">
        <v>199</v>
      </c>
    </row>
    <row r="43" spans="1:12" ht="22.5" customHeight="1">
      <c r="A43" s="222">
        <v>41</v>
      </c>
      <c r="B43" s="21" t="s">
        <v>3088</v>
      </c>
      <c r="C43" s="21" t="s">
        <v>3089</v>
      </c>
      <c r="D43" s="20" t="s">
        <v>3090</v>
      </c>
      <c r="E43" s="41" t="s">
        <v>3091</v>
      </c>
      <c r="F43" s="86">
        <v>92000</v>
      </c>
      <c r="G43" s="21" t="s">
        <v>3092</v>
      </c>
      <c r="H43" s="24">
        <v>7</v>
      </c>
      <c r="I43" s="223" t="s">
        <v>3087</v>
      </c>
      <c r="J43" s="227" t="s">
        <v>199</v>
      </c>
    </row>
    <row r="44" spans="1:12" ht="22.5" customHeight="1">
      <c r="A44" s="228">
        <v>42</v>
      </c>
      <c r="B44" s="81" t="s">
        <v>1013</v>
      </c>
      <c r="C44" s="81" t="s">
        <v>246</v>
      </c>
      <c r="D44" s="80">
        <v>43200</v>
      </c>
      <c r="E44" s="133" t="s">
        <v>3093</v>
      </c>
      <c r="F44" s="83">
        <v>100000</v>
      </c>
      <c r="G44" s="81" t="s">
        <v>3094</v>
      </c>
      <c r="H44" s="84">
        <v>10</v>
      </c>
      <c r="I44" s="81" t="s">
        <v>3087</v>
      </c>
      <c r="J44" s="87" t="s">
        <v>3095</v>
      </c>
    </row>
    <row r="45" spans="1:12" ht="22.5" customHeight="1">
      <c r="A45" s="222">
        <v>43</v>
      </c>
      <c r="B45" s="223" t="s">
        <v>280</v>
      </c>
      <c r="C45" s="223" t="s">
        <v>195</v>
      </c>
      <c r="D45" s="81" t="s">
        <v>3096</v>
      </c>
      <c r="E45" s="266" t="s">
        <v>3097</v>
      </c>
      <c r="F45" s="224">
        <v>91000</v>
      </c>
      <c r="G45" s="225" t="s">
        <v>497</v>
      </c>
      <c r="H45" s="224">
        <v>5</v>
      </c>
      <c r="I45" s="223" t="s">
        <v>198</v>
      </c>
      <c r="J45" s="227" t="s">
        <v>199</v>
      </c>
    </row>
    <row r="46" spans="1:12" ht="22.5" customHeight="1">
      <c r="A46" s="228">
        <v>44</v>
      </c>
      <c r="B46" s="21" t="s">
        <v>342</v>
      </c>
      <c r="C46" s="21" t="s">
        <v>195</v>
      </c>
      <c r="D46" s="20">
        <v>43346</v>
      </c>
      <c r="E46" s="21" t="s">
        <v>343</v>
      </c>
      <c r="F46" s="75">
        <v>44000</v>
      </c>
      <c r="G46" s="144" t="s">
        <v>1941</v>
      </c>
      <c r="H46" s="98">
        <v>4</v>
      </c>
      <c r="I46" s="21" t="s">
        <v>198</v>
      </c>
      <c r="J46" s="31" t="s">
        <v>199</v>
      </c>
      <c r="L46" s="316"/>
    </row>
    <row r="47" spans="1:12" ht="22.5" customHeight="1">
      <c r="A47" s="222">
        <v>45</v>
      </c>
      <c r="B47" s="21" t="s">
        <v>342</v>
      </c>
      <c r="C47" s="21" t="s">
        <v>195</v>
      </c>
      <c r="D47" s="20">
        <v>43346</v>
      </c>
      <c r="E47" s="21" t="s">
        <v>343</v>
      </c>
      <c r="F47" s="75">
        <v>72000</v>
      </c>
      <c r="G47" s="144" t="s">
        <v>413</v>
      </c>
      <c r="H47" s="98">
        <v>4</v>
      </c>
      <c r="I47" s="21" t="s">
        <v>198</v>
      </c>
      <c r="J47" s="31" t="s">
        <v>199</v>
      </c>
    </row>
    <row r="48" spans="1:12" ht="22.5" customHeight="1">
      <c r="A48" s="228">
        <v>46</v>
      </c>
      <c r="B48" s="21" t="s">
        <v>342</v>
      </c>
      <c r="C48" s="21" t="s">
        <v>195</v>
      </c>
      <c r="D48" s="20">
        <v>43347</v>
      </c>
      <c r="E48" s="21" t="s">
        <v>343</v>
      </c>
      <c r="F48" s="75">
        <v>28000</v>
      </c>
      <c r="G48" s="144" t="s">
        <v>2601</v>
      </c>
      <c r="H48" s="98">
        <v>4</v>
      </c>
      <c r="I48" s="21" t="s">
        <v>198</v>
      </c>
      <c r="J48" s="31" t="s">
        <v>199</v>
      </c>
    </row>
    <row r="49" spans="1:12" ht="22.5" customHeight="1">
      <c r="A49" s="222">
        <v>47</v>
      </c>
      <c r="B49" s="21" t="s">
        <v>342</v>
      </c>
      <c r="C49" s="21" t="s">
        <v>195</v>
      </c>
      <c r="D49" s="20">
        <v>43350</v>
      </c>
      <c r="E49" s="21" t="s">
        <v>343</v>
      </c>
      <c r="F49" s="75">
        <v>39000</v>
      </c>
      <c r="G49" s="144" t="s">
        <v>3098</v>
      </c>
      <c r="H49" s="98">
        <v>5</v>
      </c>
      <c r="I49" s="21" t="s">
        <v>198</v>
      </c>
      <c r="J49" s="31" t="s">
        <v>199</v>
      </c>
    </row>
    <row r="50" spans="1:12" ht="22.5" customHeight="1">
      <c r="A50" s="228">
        <v>48</v>
      </c>
      <c r="B50" s="21" t="s">
        <v>342</v>
      </c>
      <c r="C50" s="21" t="s">
        <v>195</v>
      </c>
      <c r="D50" s="20">
        <v>43353</v>
      </c>
      <c r="E50" s="21" t="s">
        <v>343</v>
      </c>
      <c r="F50" s="75">
        <v>34000</v>
      </c>
      <c r="G50" s="144" t="s">
        <v>3099</v>
      </c>
      <c r="H50" s="98">
        <v>3</v>
      </c>
      <c r="I50" s="21" t="s">
        <v>198</v>
      </c>
      <c r="J50" s="31" t="s">
        <v>199</v>
      </c>
    </row>
    <row r="51" spans="1:12" ht="22.5" customHeight="1">
      <c r="A51" s="222">
        <v>49</v>
      </c>
      <c r="B51" s="21" t="s">
        <v>342</v>
      </c>
      <c r="C51" s="21" t="s">
        <v>195</v>
      </c>
      <c r="D51" s="20">
        <v>43357</v>
      </c>
      <c r="E51" s="21" t="s">
        <v>343</v>
      </c>
      <c r="F51" s="75">
        <v>74000</v>
      </c>
      <c r="G51" s="144" t="s">
        <v>1941</v>
      </c>
      <c r="H51" s="98">
        <v>4</v>
      </c>
      <c r="I51" s="21" t="s">
        <v>198</v>
      </c>
      <c r="J51" s="31" t="s">
        <v>199</v>
      </c>
    </row>
    <row r="52" spans="1:12" ht="22.5" customHeight="1">
      <c r="A52" s="228">
        <v>50</v>
      </c>
      <c r="B52" s="21" t="s">
        <v>342</v>
      </c>
      <c r="C52" s="21" t="s">
        <v>195</v>
      </c>
      <c r="D52" s="20">
        <v>43360</v>
      </c>
      <c r="E52" s="21" t="s">
        <v>343</v>
      </c>
      <c r="F52" s="75">
        <v>73000</v>
      </c>
      <c r="G52" s="144" t="s">
        <v>2870</v>
      </c>
      <c r="H52" s="98">
        <v>4</v>
      </c>
      <c r="I52" s="21" t="s">
        <v>198</v>
      </c>
      <c r="J52" s="31" t="s">
        <v>199</v>
      </c>
      <c r="L52" s="62"/>
    </row>
    <row r="53" spans="1:12" ht="22.5" customHeight="1">
      <c r="A53" s="222">
        <v>51</v>
      </c>
      <c r="B53" s="21" t="s">
        <v>342</v>
      </c>
      <c r="C53" s="21" t="s">
        <v>195</v>
      </c>
      <c r="D53" s="20">
        <v>43361</v>
      </c>
      <c r="E53" s="21" t="s">
        <v>343</v>
      </c>
      <c r="F53" s="75">
        <v>47000</v>
      </c>
      <c r="G53" s="144" t="s">
        <v>3100</v>
      </c>
      <c r="H53" s="98">
        <v>6</v>
      </c>
      <c r="I53" s="21" t="s">
        <v>198</v>
      </c>
      <c r="J53" s="31" t="s">
        <v>199</v>
      </c>
    </row>
    <row r="54" spans="1:12" ht="22.5" customHeight="1">
      <c r="A54" s="228">
        <v>52</v>
      </c>
      <c r="B54" s="21" t="s">
        <v>3101</v>
      </c>
      <c r="C54" s="21" t="s">
        <v>195</v>
      </c>
      <c r="D54" s="20">
        <v>43362</v>
      </c>
      <c r="E54" s="21" t="s">
        <v>343</v>
      </c>
      <c r="F54" s="75">
        <v>312000</v>
      </c>
      <c r="G54" s="144" t="s">
        <v>427</v>
      </c>
      <c r="H54" s="134">
        <v>15</v>
      </c>
      <c r="I54" s="68" t="s">
        <v>198</v>
      </c>
      <c r="J54" s="31" t="s">
        <v>199</v>
      </c>
    </row>
    <row r="55" spans="1:12" ht="22.5" customHeight="1">
      <c r="A55" s="222">
        <v>53</v>
      </c>
      <c r="B55" s="21" t="s">
        <v>3101</v>
      </c>
      <c r="C55" s="21" t="s">
        <v>195</v>
      </c>
      <c r="D55" s="20">
        <v>43363</v>
      </c>
      <c r="E55" s="21" t="s">
        <v>343</v>
      </c>
      <c r="F55" s="75">
        <v>35000</v>
      </c>
      <c r="G55" s="144" t="s">
        <v>3098</v>
      </c>
      <c r="H55" s="98">
        <v>5</v>
      </c>
      <c r="I55" s="21" t="s">
        <v>198</v>
      </c>
      <c r="J55" s="31" t="s">
        <v>199</v>
      </c>
    </row>
    <row r="56" spans="1:12" ht="22.5" customHeight="1">
      <c r="A56" s="228">
        <v>54</v>
      </c>
      <c r="B56" s="21" t="s">
        <v>3101</v>
      </c>
      <c r="C56" s="21" t="s">
        <v>195</v>
      </c>
      <c r="D56" s="20">
        <v>43370</v>
      </c>
      <c r="E56" s="21" t="s">
        <v>343</v>
      </c>
      <c r="F56" s="75">
        <v>61000</v>
      </c>
      <c r="G56" s="144" t="s">
        <v>3102</v>
      </c>
      <c r="H56" s="134">
        <v>4</v>
      </c>
      <c r="I56" s="68" t="s">
        <v>198</v>
      </c>
      <c r="J56" s="31" t="s">
        <v>199</v>
      </c>
      <c r="L56" s="315"/>
    </row>
    <row r="57" spans="1:12" ht="22.5" customHeight="1">
      <c r="A57" s="222">
        <v>55</v>
      </c>
      <c r="B57" s="21" t="s">
        <v>3101</v>
      </c>
      <c r="C57" s="21" t="s">
        <v>195</v>
      </c>
      <c r="D57" s="20">
        <v>43370</v>
      </c>
      <c r="E57" s="21" t="s">
        <v>343</v>
      </c>
      <c r="F57" s="75">
        <v>45500</v>
      </c>
      <c r="G57" s="144" t="s">
        <v>1941</v>
      </c>
      <c r="H57" s="134">
        <v>7</v>
      </c>
      <c r="I57" s="68" t="s">
        <v>198</v>
      </c>
      <c r="J57" s="31" t="s">
        <v>199</v>
      </c>
    </row>
    <row r="58" spans="1:12" ht="22.5" customHeight="1">
      <c r="A58" s="228">
        <v>56</v>
      </c>
      <c r="B58" s="21" t="s">
        <v>3101</v>
      </c>
      <c r="C58" s="21" t="s">
        <v>195</v>
      </c>
      <c r="D58" s="20">
        <v>43371</v>
      </c>
      <c r="E58" s="21" t="s">
        <v>343</v>
      </c>
      <c r="F58" s="75">
        <v>68000</v>
      </c>
      <c r="G58" s="144" t="s">
        <v>1464</v>
      </c>
      <c r="H58" s="98">
        <v>5</v>
      </c>
      <c r="I58" s="21" t="s">
        <v>198</v>
      </c>
      <c r="J58" s="31" t="s">
        <v>199</v>
      </c>
    </row>
    <row r="59" spans="1:12" ht="22.5" customHeight="1">
      <c r="A59" s="222">
        <v>57</v>
      </c>
      <c r="B59" s="21" t="s">
        <v>3101</v>
      </c>
      <c r="C59" s="21" t="s">
        <v>195</v>
      </c>
      <c r="D59" s="20">
        <v>43371</v>
      </c>
      <c r="E59" s="21" t="s">
        <v>343</v>
      </c>
      <c r="F59" s="75">
        <v>21000</v>
      </c>
      <c r="G59" s="144" t="s">
        <v>3103</v>
      </c>
      <c r="H59" s="134">
        <v>2</v>
      </c>
      <c r="I59" s="68" t="s">
        <v>198</v>
      </c>
      <c r="J59" s="31" t="s">
        <v>199</v>
      </c>
    </row>
    <row r="60" spans="1:12" ht="22.5" customHeight="1">
      <c r="A60" s="228">
        <v>58</v>
      </c>
      <c r="B60" s="21" t="s">
        <v>3101</v>
      </c>
      <c r="C60" s="21" t="s">
        <v>195</v>
      </c>
      <c r="D60" s="20">
        <v>43374</v>
      </c>
      <c r="E60" s="21" t="s">
        <v>1948</v>
      </c>
      <c r="F60" s="75">
        <v>390000</v>
      </c>
      <c r="G60" s="144" t="s">
        <v>2868</v>
      </c>
      <c r="H60" s="98">
        <v>13</v>
      </c>
      <c r="I60" s="21" t="s">
        <v>198</v>
      </c>
      <c r="J60" s="31" t="s">
        <v>209</v>
      </c>
    </row>
    <row r="61" spans="1:12" ht="22.5" customHeight="1">
      <c r="A61" s="222">
        <v>59</v>
      </c>
      <c r="B61" s="21" t="s">
        <v>3101</v>
      </c>
      <c r="C61" s="21" t="s">
        <v>195</v>
      </c>
      <c r="D61" s="20">
        <v>43375</v>
      </c>
      <c r="E61" s="21" t="s">
        <v>343</v>
      </c>
      <c r="F61" s="75">
        <v>109000</v>
      </c>
      <c r="G61" s="144" t="s">
        <v>3104</v>
      </c>
      <c r="H61" s="134">
        <v>5</v>
      </c>
      <c r="I61" s="68" t="s">
        <v>198</v>
      </c>
      <c r="J61" s="31" t="s">
        <v>199</v>
      </c>
    </row>
    <row r="62" spans="1:12" ht="22.5" customHeight="1">
      <c r="A62" s="228">
        <v>60</v>
      </c>
      <c r="B62" s="21" t="s">
        <v>3101</v>
      </c>
      <c r="C62" s="21" t="s">
        <v>195</v>
      </c>
      <c r="D62" s="20">
        <v>43375</v>
      </c>
      <c r="E62" s="21" t="s">
        <v>343</v>
      </c>
      <c r="F62" s="75">
        <v>46000</v>
      </c>
      <c r="G62" s="144" t="s">
        <v>1142</v>
      </c>
      <c r="H62" s="134">
        <v>5</v>
      </c>
      <c r="I62" s="68" t="s">
        <v>198</v>
      </c>
      <c r="J62" s="31" t="s">
        <v>199</v>
      </c>
    </row>
    <row r="63" spans="1:12" ht="22.5" customHeight="1">
      <c r="A63" s="222">
        <v>61</v>
      </c>
      <c r="B63" s="21" t="s">
        <v>3101</v>
      </c>
      <c r="C63" s="21" t="s">
        <v>195</v>
      </c>
      <c r="D63" s="20">
        <v>43383</v>
      </c>
      <c r="E63" s="21" t="s">
        <v>343</v>
      </c>
      <c r="F63" s="75">
        <v>63000</v>
      </c>
      <c r="G63" s="144" t="s">
        <v>549</v>
      </c>
      <c r="H63" s="134">
        <v>7</v>
      </c>
      <c r="I63" s="68" t="s">
        <v>198</v>
      </c>
      <c r="J63" s="31" t="s">
        <v>199</v>
      </c>
      <c r="L63" s="316"/>
    </row>
    <row r="64" spans="1:12" ht="22.5" customHeight="1">
      <c r="A64" s="228">
        <v>62</v>
      </c>
      <c r="B64" s="21" t="s">
        <v>3101</v>
      </c>
      <c r="C64" s="21" t="s">
        <v>195</v>
      </c>
      <c r="D64" s="20">
        <v>43384</v>
      </c>
      <c r="E64" s="21" t="s">
        <v>3105</v>
      </c>
      <c r="F64" s="75">
        <v>208000</v>
      </c>
      <c r="G64" s="144" t="s">
        <v>3106</v>
      </c>
      <c r="H64" s="134">
        <v>16</v>
      </c>
      <c r="I64" s="68" t="s">
        <v>198</v>
      </c>
      <c r="J64" s="31" t="s">
        <v>209</v>
      </c>
    </row>
    <row r="65" spans="1:12" ht="22.5" customHeight="1">
      <c r="A65" s="222">
        <v>63</v>
      </c>
      <c r="B65" s="21" t="s">
        <v>3101</v>
      </c>
      <c r="C65" s="21" t="s">
        <v>195</v>
      </c>
      <c r="D65" s="20">
        <v>43384</v>
      </c>
      <c r="E65" s="21" t="s">
        <v>343</v>
      </c>
      <c r="F65" s="75">
        <v>28000</v>
      </c>
      <c r="G65" s="144" t="s">
        <v>1836</v>
      </c>
      <c r="H65" s="134">
        <v>4</v>
      </c>
      <c r="I65" s="68" t="s">
        <v>198</v>
      </c>
      <c r="J65" s="31" t="s">
        <v>199</v>
      </c>
    </row>
    <row r="66" spans="1:12" ht="22.5" customHeight="1">
      <c r="A66" s="228">
        <v>64</v>
      </c>
      <c r="B66" s="21" t="s">
        <v>3107</v>
      </c>
      <c r="C66" s="21" t="s">
        <v>246</v>
      </c>
      <c r="D66" s="20" t="s">
        <v>3108</v>
      </c>
      <c r="E66" s="41" t="s">
        <v>3109</v>
      </c>
      <c r="F66" s="86">
        <v>90000</v>
      </c>
      <c r="G66" s="21" t="s">
        <v>3110</v>
      </c>
      <c r="H66" s="24">
        <v>10</v>
      </c>
      <c r="I66" s="21" t="s">
        <v>249</v>
      </c>
      <c r="J66" s="31" t="s">
        <v>199</v>
      </c>
    </row>
    <row r="67" spans="1:12" ht="22.5" customHeight="1">
      <c r="A67" s="222">
        <v>65</v>
      </c>
      <c r="B67" s="81" t="s">
        <v>634</v>
      </c>
      <c r="C67" s="81" t="s">
        <v>246</v>
      </c>
      <c r="D67" s="132">
        <v>43384</v>
      </c>
      <c r="E67" s="184" t="s">
        <v>3111</v>
      </c>
      <c r="F67" s="250">
        <v>60000</v>
      </c>
      <c r="G67" s="81" t="s">
        <v>3112</v>
      </c>
      <c r="H67" s="250">
        <v>4</v>
      </c>
      <c r="I67" s="81" t="s">
        <v>249</v>
      </c>
      <c r="J67" s="87" t="s">
        <v>308</v>
      </c>
    </row>
    <row r="68" spans="1:12" ht="22.5" customHeight="1">
      <c r="A68" s="228">
        <v>66</v>
      </c>
      <c r="B68" s="21" t="s">
        <v>634</v>
      </c>
      <c r="C68" s="26" t="s">
        <v>246</v>
      </c>
      <c r="D68" s="20">
        <v>43391</v>
      </c>
      <c r="E68" s="41" t="s">
        <v>640</v>
      </c>
      <c r="F68" s="86">
        <v>100000</v>
      </c>
      <c r="G68" s="21" t="s">
        <v>234</v>
      </c>
      <c r="H68" s="24">
        <v>5</v>
      </c>
      <c r="I68" s="21" t="s">
        <v>249</v>
      </c>
      <c r="J68" s="31" t="s">
        <v>308</v>
      </c>
    </row>
    <row r="69" spans="1:12" ht="22.5" customHeight="1">
      <c r="A69" s="222">
        <v>67</v>
      </c>
      <c r="B69" s="21" t="s">
        <v>140</v>
      </c>
      <c r="C69" s="21" t="s">
        <v>195</v>
      </c>
      <c r="D69" s="20" t="s">
        <v>3113</v>
      </c>
      <c r="E69" s="22" t="s">
        <v>3114</v>
      </c>
      <c r="F69" s="25">
        <v>227000</v>
      </c>
      <c r="G69" s="21" t="s">
        <v>3115</v>
      </c>
      <c r="H69" s="24">
        <v>20</v>
      </c>
      <c r="I69" s="21" t="s">
        <v>198</v>
      </c>
      <c r="J69" s="32" t="s">
        <v>199</v>
      </c>
    </row>
    <row r="70" spans="1:12" ht="22.5" customHeight="1">
      <c r="A70" s="228">
        <v>68</v>
      </c>
      <c r="B70" s="21" t="s">
        <v>951</v>
      </c>
      <c r="C70" s="21" t="s">
        <v>246</v>
      </c>
      <c r="D70" s="20">
        <v>43371</v>
      </c>
      <c r="E70" s="41" t="s">
        <v>3116</v>
      </c>
      <c r="F70" s="86">
        <v>87000</v>
      </c>
      <c r="G70" s="21" t="s">
        <v>664</v>
      </c>
      <c r="H70" s="24">
        <v>8</v>
      </c>
      <c r="I70" s="21" t="s">
        <v>249</v>
      </c>
      <c r="J70" s="32" t="s">
        <v>199</v>
      </c>
    </row>
    <row r="71" spans="1:12" ht="22.5" customHeight="1">
      <c r="A71" s="222">
        <v>69</v>
      </c>
      <c r="B71" s="21" t="s">
        <v>951</v>
      </c>
      <c r="C71" s="26" t="s">
        <v>246</v>
      </c>
      <c r="D71" s="20">
        <v>43361</v>
      </c>
      <c r="E71" s="41" t="s">
        <v>3117</v>
      </c>
      <c r="F71" s="86">
        <v>65000</v>
      </c>
      <c r="G71" s="21" t="s">
        <v>497</v>
      </c>
      <c r="H71" s="24">
        <v>4</v>
      </c>
      <c r="I71" s="21" t="s">
        <v>249</v>
      </c>
      <c r="J71" s="32" t="s">
        <v>199</v>
      </c>
      <c r="L71" s="316"/>
    </row>
    <row r="72" spans="1:12" ht="22.5" customHeight="1">
      <c r="A72" s="228">
        <v>70</v>
      </c>
      <c r="B72" s="21" t="s">
        <v>951</v>
      </c>
      <c r="C72" s="26" t="s">
        <v>246</v>
      </c>
      <c r="D72" s="20">
        <v>43363</v>
      </c>
      <c r="E72" s="41" t="s">
        <v>3118</v>
      </c>
      <c r="F72" s="83">
        <v>49000</v>
      </c>
      <c r="G72" s="21" t="s">
        <v>585</v>
      </c>
      <c r="H72" s="24">
        <v>7</v>
      </c>
      <c r="I72" s="21" t="s">
        <v>249</v>
      </c>
      <c r="J72" s="32" t="s">
        <v>199</v>
      </c>
      <c r="L72" s="62"/>
    </row>
    <row r="73" spans="1:12" ht="22.5" customHeight="1">
      <c r="A73" s="222">
        <v>71</v>
      </c>
      <c r="B73" s="21" t="s">
        <v>951</v>
      </c>
      <c r="C73" s="21" t="s">
        <v>246</v>
      </c>
      <c r="D73" s="20">
        <v>43371</v>
      </c>
      <c r="E73" s="41" t="s">
        <v>3119</v>
      </c>
      <c r="F73" s="86">
        <v>105000</v>
      </c>
      <c r="G73" s="21" t="s">
        <v>345</v>
      </c>
      <c r="H73" s="24">
        <v>6</v>
      </c>
      <c r="I73" s="21" t="s">
        <v>249</v>
      </c>
      <c r="J73" s="32" t="s">
        <v>199</v>
      </c>
    </row>
    <row r="74" spans="1:12" ht="22.5" customHeight="1">
      <c r="A74" s="228">
        <v>72</v>
      </c>
      <c r="B74" s="21" t="s">
        <v>951</v>
      </c>
      <c r="C74" s="21" t="s">
        <v>246</v>
      </c>
      <c r="D74" s="20">
        <v>43385</v>
      </c>
      <c r="E74" s="41" t="s">
        <v>3120</v>
      </c>
      <c r="F74" s="83">
        <v>124000</v>
      </c>
      <c r="G74" s="21" t="s">
        <v>1361</v>
      </c>
      <c r="H74" s="24">
        <v>9</v>
      </c>
      <c r="I74" s="21" t="s">
        <v>249</v>
      </c>
      <c r="J74" s="32" t="s">
        <v>199</v>
      </c>
    </row>
    <row r="75" spans="1:12" ht="22.5" customHeight="1">
      <c r="A75" s="222">
        <v>73</v>
      </c>
      <c r="B75" s="21" t="s">
        <v>951</v>
      </c>
      <c r="C75" s="26" t="s">
        <v>246</v>
      </c>
      <c r="D75" s="69">
        <v>43383</v>
      </c>
      <c r="E75" s="41" t="s">
        <v>3121</v>
      </c>
      <c r="F75" s="250">
        <v>102000</v>
      </c>
      <c r="G75" s="21" t="s">
        <v>3122</v>
      </c>
      <c r="H75" s="141">
        <v>4</v>
      </c>
      <c r="I75" s="26" t="s">
        <v>249</v>
      </c>
      <c r="J75" s="32" t="s">
        <v>199</v>
      </c>
    </row>
    <row r="76" spans="1:12" ht="22.5" customHeight="1">
      <c r="A76" s="228">
        <v>74</v>
      </c>
      <c r="B76" s="21" t="s">
        <v>951</v>
      </c>
      <c r="C76" s="21" t="s">
        <v>246</v>
      </c>
      <c r="D76" s="20">
        <v>43385</v>
      </c>
      <c r="E76" s="41" t="s">
        <v>3123</v>
      </c>
      <c r="F76" s="86">
        <v>152000</v>
      </c>
      <c r="G76" s="21" t="s">
        <v>3124</v>
      </c>
      <c r="H76" s="24">
        <v>7</v>
      </c>
      <c r="I76" s="21" t="s">
        <v>249</v>
      </c>
      <c r="J76" s="32" t="s">
        <v>199</v>
      </c>
    </row>
    <row r="77" spans="1:12" ht="22.5" customHeight="1">
      <c r="A77" s="222">
        <v>75</v>
      </c>
      <c r="B77" s="21" t="s">
        <v>951</v>
      </c>
      <c r="C77" s="21" t="s">
        <v>246</v>
      </c>
      <c r="D77" s="20">
        <v>43388</v>
      </c>
      <c r="E77" s="41" t="s">
        <v>3123</v>
      </c>
      <c r="F77" s="83">
        <v>230000</v>
      </c>
      <c r="G77" s="21" t="s">
        <v>3122</v>
      </c>
      <c r="H77" s="24">
        <v>8</v>
      </c>
      <c r="I77" s="21" t="s">
        <v>249</v>
      </c>
      <c r="J77" s="32" t="s">
        <v>199</v>
      </c>
    </row>
    <row r="78" spans="1:12" ht="22.5" customHeight="1">
      <c r="A78" s="228">
        <v>76</v>
      </c>
      <c r="B78" s="21" t="s">
        <v>951</v>
      </c>
      <c r="C78" s="21" t="s">
        <v>246</v>
      </c>
      <c r="D78" s="20">
        <v>43388</v>
      </c>
      <c r="E78" s="41" t="s">
        <v>3119</v>
      </c>
      <c r="F78" s="86">
        <v>56000</v>
      </c>
      <c r="G78" s="21" t="s">
        <v>3125</v>
      </c>
      <c r="H78" s="24">
        <v>5</v>
      </c>
      <c r="I78" s="21" t="s">
        <v>249</v>
      </c>
      <c r="J78" s="32" t="s">
        <v>199</v>
      </c>
    </row>
    <row r="79" spans="1:12" ht="22.5" customHeight="1">
      <c r="A79" s="222">
        <v>77</v>
      </c>
      <c r="B79" s="21" t="s">
        <v>951</v>
      </c>
      <c r="C79" s="26" t="s">
        <v>325</v>
      </c>
      <c r="D79" s="20">
        <v>43375</v>
      </c>
      <c r="E79" s="41" t="s">
        <v>3126</v>
      </c>
      <c r="F79" s="86">
        <v>100000</v>
      </c>
      <c r="G79" s="21" t="s">
        <v>486</v>
      </c>
      <c r="H79" s="24">
        <v>5</v>
      </c>
      <c r="I79" s="21" t="s">
        <v>249</v>
      </c>
      <c r="J79" s="32" t="s">
        <v>199</v>
      </c>
    </row>
    <row r="80" spans="1:12" ht="22.5" customHeight="1">
      <c r="A80" s="228">
        <v>78</v>
      </c>
      <c r="B80" s="21" t="s">
        <v>1808</v>
      </c>
      <c r="C80" s="21" t="s">
        <v>325</v>
      </c>
      <c r="D80" s="20">
        <v>43375</v>
      </c>
      <c r="E80" s="41" t="s">
        <v>3127</v>
      </c>
      <c r="F80" s="86">
        <v>100000</v>
      </c>
      <c r="G80" s="21" t="s">
        <v>3128</v>
      </c>
      <c r="H80" s="24">
        <v>8</v>
      </c>
      <c r="I80" s="21" t="s">
        <v>198</v>
      </c>
      <c r="J80" s="31" t="s">
        <v>199</v>
      </c>
    </row>
    <row r="81" spans="1:10" ht="22.5" customHeight="1">
      <c r="A81" s="222">
        <v>79</v>
      </c>
      <c r="B81" s="21" t="s">
        <v>1808</v>
      </c>
      <c r="C81" s="26" t="s">
        <v>216</v>
      </c>
      <c r="D81" s="20">
        <v>43378</v>
      </c>
      <c r="E81" s="41" t="s">
        <v>3129</v>
      </c>
      <c r="F81" s="86">
        <v>100000</v>
      </c>
      <c r="G81" s="21" t="s">
        <v>3130</v>
      </c>
      <c r="H81" s="24"/>
      <c r="I81" s="21" t="s">
        <v>254</v>
      </c>
      <c r="J81" s="31" t="s">
        <v>255</v>
      </c>
    </row>
    <row r="82" spans="1:10" ht="22.5" customHeight="1">
      <c r="A82" s="228">
        <v>80</v>
      </c>
      <c r="B82" s="21" t="s">
        <v>368</v>
      </c>
      <c r="C82" s="26" t="s">
        <v>216</v>
      </c>
      <c r="D82" s="20">
        <v>43381</v>
      </c>
      <c r="E82" s="41" t="s">
        <v>3127</v>
      </c>
      <c r="F82" s="83">
        <v>77000</v>
      </c>
      <c r="G82" s="21" t="s">
        <v>3131</v>
      </c>
      <c r="H82" s="24">
        <v>8</v>
      </c>
      <c r="I82" s="21" t="s">
        <v>198</v>
      </c>
      <c r="J82" s="31" t="s">
        <v>199</v>
      </c>
    </row>
    <row r="83" spans="1:10" ht="22.5" customHeight="1">
      <c r="A83" s="222">
        <v>81</v>
      </c>
      <c r="B83" s="21" t="s">
        <v>147</v>
      </c>
      <c r="C83" s="223" t="s">
        <v>216</v>
      </c>
      <c r="D83" s="20" t="s">
        <v>3132</v>
      </c>
      <c r="E83" s="41" t="s">
        <v>3133</v>
      </c>
      <c r="F83" s="86">
        <v>100000</v>
      </c>
      <c r="G83" s="93" t="s">
        <v>3134</v>
      </c>
      <c r="H83" s="24" t="s">
        <v>2041</v>
      </c>
      <c r="I83" s="223" t="s">
        <v>254</v>
      </c>
      <c r="J83" s="227" t="s">
        <v>255</v>
      </c>
    </row>
    <row r="84" spans="1:10" ht="22.5" customHeight="1">
      <c r="A84" s="228">
        <v>82</v>
      </c>
      <c r="B84" s="21" t="s">
        <v>147</v>
      </c>
      <c r="C84" s="223" t="s">
        <v>216</v>
      </c>
      <c r="D84" s="20" t="s">
        <v>3135</v>
      </c>
      <c r="E84" s="41" t="s">
        <v>3136</v>
      </c>
      <c r="F84" s="86">
        <v>198500</v>
      </c>
      <c r="G84" s="93" t="s">
        <v>1376</v>
      </c>
      <c r="H84" s="24" t="s">
        <v>2041</v>
      </c>
      <c r="I84" s="21" t="s">
        <v>198</v>
      </c>
      <c r="J84" s="31" t="s">
        <v>209</v>
      </c>
    </row>
    <row r="85" spans="1:10" ht="22.5" customHeight="1">
      <c r="A85" s="222">
        <v>83</v>
      </c>
      <c r="B85" s="21" t="s">
        <v>147</v>
      </c>
      <c r="C85" s="26" t="s">
        <v>325</v>
      </c>
      <c r="D85" s="20" t="s">
        <v>3137</v>
      </c>
      <c r="E85" s="41" t="s">
        <v>374</v>
      </c>
      <c r="F85" s="83">
        <v>83000</v>
      </c>
      <c r="G85" s="93" t="s">
        <v>3138</v>
      </c>
      <c r="H85" s="24">
        <v>9</v>
      </c>
      <c r="I85" s="21" t="s">
        <v>198</v>
      </c>
      <c r="J85" s="31" t="s">
        <v>199</v>
      </c>
    </row>
    <row r="86" spans="1:10" ht="22.5" customHeight="1">
      <c r="A86" s="228">
        <v>84</v>
      </c>
      <c r="B86" s="21" t="s">
        <v>147</v>
      </c>
      <c r="C86" s="21" t="s">
        <v>325</v>
      </c>
      <c r="D86" s="20" t="s">
        <v>3137</v>
      </c>
      <c r="E86" s="41" t="s">
        <v>3139</v>
      </c>
      <c r="F86" s="86">
        <v>100000</v>
      </c>
      <c r="G86" s="321" t="s">
        <v>3140</v>
      </c>
      <c r="H86" s="24" t="s">
        <v>2041</v>
      </c>
      <c r="I86" s="21" t="s">
        <v>254</v>
      </c>
      <c r="J86" s="31" t="s">
        <v>255</v>
      </c>
    </row>
    <row r="87" spans="1:10" ht="22.5" customHeight="1">
      <c r="A87" s="222">
        <v>85</v>
      </c>
      <c r="B87" s="223" t="s">
        <v>2209</v>
      </c>
      <c r="C87" s="223" t="s">
        <v>325</v>
      </c>
      <c r="D87" s="297">
        <v>43377</v>
      </c>
      <c r="E87" s="266" t="s">
        <v>3141</v>
      </c>
      <c r="F87" s="224">
        <v>100000</v>
      </c>
      <c r="G87" s="225" t="s">
        <v>3142</v>
      </c>
      <c r="H87" s="224"/>
      <c r="I87" s="223" t="s">
        <v>337</v>
      </c>
      <c r="J87" s="87" t="s">
        <v>255</v>
      </c>
    </row>
    <row r="88" spans="1:10" ht="22.5" customHeight="1">
      <c r="A88" s="228">
        <v>86</v>
      </c>
      <c r="B88" s="94" t="s">
        <v>2209</v>
      </c>
      <c r="C88" s="94" t="s">
        <v>325</v>
      </c>
      <c r="D88" s="313">
        <v>43392</v>
      </c>
      <c r="E88" s="163" t="s">
        <v>3143</v>
      </c>
      <c r="F88" s="322">
        <v>240000</v>
      </c>
      <c r="G88" s="94" t="s">
        <v>3144</v>
      </c>
      <c r="H88" s="295">
        <v>200</v>
      </c>
      <c r="I88" s="94" t="s">
        <v>3145</v>
      </c>
      <c r="J88" s="174" t="s">
        <v>3146</v>
      </c>
    </row>
    <row r="89" spans="1:10" ht="22.5" customHeight="1">
      <c r="A89" s="222">
        <v>87</v>
      </c>
      <c r="B89" s="21" t="s">
        <v>356</v>
      </c>
      <c r="C89" s="21" t="s">
        <v>325</v>
      </c>
      <c r="D89" s="20" t="s">
        <v>3147</v>
      </c>
      <c r="E89" s="41" t="s">
        <v>3148</v>
      </c>
      <c r="F89" s="23">
        <v>454000</v>
      </c>
      <c r="G89" s="21" t="s">
        <v>1376</v>
      </c>
      <c r="H89" s="98">
        <v>15</v>
      </c>
      <c r="I89" s="21" t="s">
        <v>249</v>
      </c>
      <c r="J89" s="31" t="s">
        <v>199</v>
      </c>
    </row>
    <row r="90" spans="1:10" ht="22.5" customHeight="1">
      <c r="A90" s="228">
        <v>88</v>
      </c>
      <c r="B90" s="21" t="s">
        <v>356</v>
      </c>
      <c r="C90" s="21" t="s">
        <v>216</v>
      </c>
      <c r="D90" s="20" t="s">
        <v>3149</v>
      </c>
      <c r="E90" s="41" t="s">
        <v>3150</v>
      </c>
      <c r="F90" s="25">
        <v>100000</v>
      </c>
      <c r="G90" s="21" t="s">
        <v>3151</v>
      </c>
      <c r="H90" s="98">
        <v>30</v>
      </c>
      <c r="I90" s="21" t="s">
        <v>254</v>
      </c>
      <c r="J90" s="31" t="s">
        <v>255</v>
      </c>
    </row>
    <row r="91" spans="1:10" ht="22.5" customHeight="1">
      <c r="A91" s="222">
        <v>89</v>
      </c>
      <c r="B91" s="21" t="s">
        <v>224</v>
      </c>
      <c r="C91" s="21" t="s">
        <v>216</v>
      </c>
      <c r="D91" s="143">
        <v>43375</v>
      </c>
      <c r="E91" s="144" t="s">
        <v>2255</v>
      </c>
      <c r="F91" s="145">
        <v>222000</v>
      </c>
      <c r="G91" s="21" t="s">
        <v>1044</v>
      </c>
      <c r="H91" s="98"/>
      <c r="I91" s="21" t="s">
        <v>198</v>
      </c>
      <c r="J91" s="31" t="s">
        <v>209</v>
      </c>
    </row>
    <row r="92" spans="1:10" ht="22.5" customHeight="1">
      <c r="A92" s="228">
        <v>90</v>
      </c>
      <c r="B92" s="21" t="s">
        <v>224</v>
      </c>
      <c r="C92" s="21" t="s">
        <v>216</v>
      </c>
      <c r="D92" s="143">
        <v>43378</v>
      </c>
      <c r="E92" s="144" t="s">
        <v>3152</v>
      </c>
      <c r="F92" s="145">
        <v>100000</v>
      </c>
      <c r="G92" s="21"/>
      <c r="H92" s="98"/>
      <c r="I92" s="21" t="s">
        <v>254</v>
      </c>
      <c r="J92" s="31" t="s">
        <v>255</v>
      </c>
    </row>
    <row r="93" spans="1:10" ht="22.5" customHeight="1">
      <c r="A93" s="222">
        <v>91</v>
      </c>
      <c r="B93" s="21" t="s">
        <v>224</v>
      </c>
      <c r="C93" s="21" t="s">
        <v>216</v>
      </c>
      <c r="D93" s="143">
        <v>43382</v>
      </c>
      <c r="E93" s="144" t="s">
        <v>3153</v>
      </c>
      <c r="F93" s="145">
        <v>100000</v>
      </c>
      <c r="G93" s="21"/>
      <c r="H93" s="98"/>
      <c r="I93" s="21" t="s">
        <v>254</v>
      </c>
      <c r="J93" s="31" t="s">
        <v>255</v>
      </c>
    </row>
    <row r="94" spans="1:10" ht="22.5" customHeight="1">
      <c r="A94" s="228">
        <v>92</v>
      </c>
      <c r="B94" s="21" t="s">
        <v>224</v>
      </c>
      <c r="C94" s="21" t="s">
        <v>216</v>
      </c>
      <c r="D94" s="143">
        <v>43383</v>
      </c>
      <c r="E94" s="144" t="s">
        <v>3154</v>
      </c>
      <c r="F94" s="145">
        <v>100000</v>
      </c>
      <c r="G94" s="21"/>
      <c r="H94" s="98"/>
      <c r="I94" s="21" t="s">
        <v>254</v>
      </c>
      <c r="J94" s="31" t="s">
        <v>255</v>
      </c>
    </row>
    <row r="95" spans="1:10" ht="22.5" customHeight="1">
      <c r="A95" s="222">
        <v>93</v>
      </c>
      <c r="B95" s="21" t="s">
        <v>224</v>
      </c>
      <c r="C95" s="21" t="s">
        <v>216</v>
      </c>
      <c r="D95" s="143">
        <v>43398</v>
      </c>
      <c r="E95" s="144" t="s">
        <v>3155</v>
      </c>
      <c r="F95" s="145">
        <v>100000</v>
      </c>
      <c r="G95" s="21"/>
      <c r="H95" s="98"/>
      <c r="I95" s="21" t="s">
        <v>254</v>
      </c>
      <c r="J95" s="31" t="s">
        <v>255</v>
      </c>
    </row>
    <row r="96" spans="1:10" ht="22.5" customHeight="1">
      <c r="A96" s="228">
        <v>94</v>
      </c>
      <c r="B96" s="21" t="s">
        <v>302</v>
      </c>
      <c r="C96" s="21" t="s">
        <v>195</v>
      </c>
      <c r="D96" s="150" t="s">
        <v>3156</v>
      </c>
      <c r="E96" s="22" t="s">
        <v>2643</v>
      </c>
      <c r="F96" s="23">
        <v>100000</v>
      </c>
      <c r="G96" s="21" t="s">
        <v>3157</v>
      </c>
      <c r="H96" s="24">
        <v>11</v>
      </c>
      <c r="I96" s="21" t="s">
        <v>198</v>
      </c>
      <c r="J96" s="31" t="s">
        <v>199</v>
      </c>
    </row>
    <row r="97" spans="1:12" ht="22.5" customHeight="1">
      <c r="A97" s="222">
        <v>95</v>
      </c>
      <c r="B97" s="21" t="s">
        <v>314</v>
      </c>
      <c r="C97" s="21" t="s">
        <v>246</v>
      </c>
      <c r="D97" s="20">
        <v>43399</v>
      </c>
      <c r="E97" s="22" t="s">
        <v>3158</v>
      </c>
      <c r="F97" s="25">
        <v>104000</v>
      </c>
      <c r="G97" s="21" t="s">
        <v>301</v>
      </c>
      <c r="H97" s="24">
        <v>10</v>
      </c>
      <c r="I97" s="21" t="s">
        <v>249</v>
      </c>
      <c r="J97" s="31" t="s">
        <v>308</v>
      </c>
    </row>
    <row r="98" spans="1:12" ht="22.5" customHeight="1">
      <c r="A98" s="228">
        <v>96</v>
      </c>
      <c r="B98" s="21" t="s">
        <v>361</v>
      </c>
      <c r="C98" s="26" t="s">
        <v>195</v>
      </c>
      <c r="D98" s="20" t="s">
        <v>3159</v>
      </c>
      <c r="E98" s="41" t="s">
        <v>3160</v>
      </c>
      <c r="F98" s="86">
        <v>150000</v>
      </c>
      <c r="G98" s="21" t="s">
        <v>448</v>
      </c>
      <c r="H98" s="24">
        <v>5</v>
      </c>
      <c r="I98" s="21" t="s">
        <v>198</v>
      </c>
      <c r="J98" s="31" t="s">
        <v>199</v>
      </c>
    </row>
    <row r="99" spans="1:12" ht="22.5" customHeight="1">
      <c r="A99" s="222">
        <v>97</v>
      </c>
      <c r="B99" s="21" t="s">
        <v>361</v>
      </c>
      <c r="C99" s="26" t="s">
        <v>195</v>
      </c>
      <c r="D99" s="20" t="s">
        <v>3161</v>
      </c>
      <c r="E99" s="41" t="s">
        <v>2616</v>
      </c>
      <c r="F99" s="83">
        <v>150000</v>
      </c>
      <c r="G99" s="21" t="s">
        <v>448</v>
      </c>
      <c r="H99" s="24">
        <v>5</v>
      </c>
      <c r="I99" s="21" t="s">
        <v>198</v>
      </c>
      <c r="J99" s="31" t="s">
        <v>199</v>
      </c>
      <c r="L99" s="62"/>
    </row>
    <row r="100" spans="1:12" ht="22.5" customHeight="1">
      <c r="A100" s="228">
        <v>98</v>
      </c>
      <c r="B100" s="21" t="s">
        <v>319</v>
      </c>
      <c r="C100" s="21" t="s">
        <v>195</v>
      </c>
      <c r="D100" s="20">
        <v>43390</v>
      </c>
      <c r="E100" s="323" t="s">
        <v>3162</v>
      </c>
      <c r="F100" s="23">
        <v>187000</v>
      </c>
      <c r="G100" s="21" t="s">
        <v>3163</v>
      </c>
      <c r="H100" s="24">
        <v>15</v>
      </c>
      <c r="I100" s="21" t="s">
        <v>198</v>
      </c>
      <c r="J100" s="31" t="s">
        <v>199</v>
      </c>
    </row>
    <row r="101" spans="1:12" ht="22.5" customHeight="1">
      <c r="A101" s="222">
        <v>99</v>
      </c>
      <c r="B101" s="21" t="s">
        <v>3164</v>
      </c>
      <c r="C101" s="21" t="s">
        <v>246</v>
      </c>
      <c r="D101" s="92">
        <v>43398</v>
      </c>
      <c r="E101" s="22" t="s">
        <v>1260</v>
      </c>
      <c r="F101" s="23">
        <v>275000</v>
      </c>
      <c r="G101" s="21" t="s">
        <v>2620</v>
      </c>
      <c r="H101" s="24">
        <v>100</v>
      </c>
      <c r="I101" s="21" t="s">
        <v>249</v>
      </c>
      <c r="J101" s="31" t="s">
        <v>209</v>
      </c>
    </row>
    <row r="102" spans="1:12" ht="22.5" customHeight="1">
      <c r="A102" s="228">
        <v>100</v>
      </c>
      <c r="B102" s="21" t="s">
        <v>272</v>
      </c>
      <c r="C102" s="26" t="s">
        <v>195</v>
      </c>
      <c r="D102" s="20">
        <v>43377</v>
      </c>
      <c r="E102" s="41" t="s">
        <v>3165</v>
      </c>
      <c r="F102" s="86">
        <v>166000</v>
      </c>
      <c r="G102" s="21" t="s">
        <v>3166</v>
      </c>
      <c r="H102" s="24">
        <v>8</v>
      </c>
      <c r="I102" s="21" t="s">
        <v>198</v>
      </c>
      <c r="J102" s="31" t="s">
        <v>199</v>
      </c>
    </row>
    <row r="103" spans="1:12" ht="22.5" customHeight="1">
      <c r="A103" s="222">
        <v>101</v>
      </c>
      <c r="B103" s="21" t="s">
        <v>272</v>
      </c>
      <c r="C103" s="26" t="s">
        <v>195</v>
      </c>
      <c r="D103" s="20">
        <v>43383</v>
      </c>
      <c r="E103" s="41" t="s">
        <v>3167</v>
      </c>
      <c r="F103" s="83">
        <v>149000</v>
      </c>
      <c r="G103" s="21" t="s">
        <v>1588</v>
      </c>
      <c r="H103" s="24">
        <v>5</v>
      </c>
      <c r="I103" s="21" t="s">
        <v>198</v>
      </c>
      <c r="J103" s="31" t="s">
        <v>199</v>
      </c>
      <c r="L103" s="62"/>
    </row>
    <row r="104" spans="1:12" ht="22.5" customHeight="1">
      <c r="A104" s="228">
        <v>102</v>
      </c>
      <c r="B104" s="21" t="s">
        <v>272</v>
      </c>
      <c r="C104" s="26" t="s">
        <v>195</v>
      </c>
      <c r="D104" s="20">
        <v>43404</v>
      </c>
      <c r="E104" s="41" t="s">
        <v>3168</v>
      </c>
      <c r="F104" s="86">
        <v>115000</v>
      </c>
      <c r="G104" s="21" t="s">
        <v>501</v>
      </c>
      <c r="H104" s="24">
        <v>10</v>
      </c>
      <c r="I104" s="21" t="s">
        <v>198</v>
      </c>
      <c r="J104" s="31" t="s">
        <v>199</v>
      </c>
    </row>
    <row r="105" spans="1:12" ht="22.5" customHeight="1">
      <c r="A105" s="222">
        <v>103</v>
      </c>
      <c r="B105" s="21" t="s">
        <v>221</v>
      </c>
      <c r="C105" s="26" t="s">
        <v>216</v>
      </c>
      <c r="D105" s="130">
        <v>43378</v>
      </c>
      <c r="E105" s="135" t="s">
        <v>3169</v>
      </c>
      <c r="F105" s="298">
        <v>100000</v>
      </c>
      <c r="G105" s="94" t="s">
        <v>2302</v>
      </c>
      <c r="H105" s="295"/>
      <c r="I105" s="21" t="s">
        <v>337</v>
      </c>
      <c r="J105" s="31" t="s">
        <v>255</v>
      </c>
    </row>
    <row r="106" spans="1:12" ht="22.5" customHeight="1">
      <c r="A106" s="228">
        <v>104</v>
      </c>
      <c r="B106" s="21" t="s">
        <v>221</v>
      </c>
      <c r="C106" s="26" t="s">
        <v>216</v>
      </c>
      <c r="D106" s="20">
        <v>43385</v>
      </c>
      <c r="E106" s="41" t="s">
        <v>3170</v>
      </c>
      <c r="F106" s="86">
        <v>471000</v>
      </c>
      <c r="G106" s="21" t="s">
        <v>318</v>
      </c>
      <c r="H106" s="24">
        <v>19</v>
      </c>
      <c r="I106" s="21" t="s">
        <v>198</v>
      </c>
      <c r="J106" s="31" t="s">
        <v>199</v>
      </c>
    </row>
    <row r="107" spans="1:12" ht="22.5" customHeight="1">
      <c r="A107" s="222">
        <v>105</v>
      </c>
      <c r="B107" s="21" t="s">
        <v>221</v>
      </c>
      <c r="C107" s="21" t="s">
        <v>216</v>
      </c>
      <c r="D107" s="20">
        <v>43403</v>
      </c>
      <c r="E107" s="41" t="s">
        <v>2090</v>
      </c>
      <c r="F107" s="83">
        <v>137000</v>
      </c>
      <c r="G107" s="21" t="s">
        <v>3171</v>
      </c>
      <c r="H107" s="24">
        <v>8</v>
      </c>
      <c r="I107" s="21" t="s">
        <v>198</v>
      </c>
      <c r="J107" s="31" t="s">
        <v>199</v>
      </c>
    </row>
    <row r="108" spans="1:12" ht="22.5" customHeight="1">
      <c r="A108" s="228">
        <v>106</v>
      </c>
      <c r="B108" s="21" t="s">
        <v>221</v>
      </c>
      <c r="C108" s="21" t="s">
        <v>216</v>
      </c>
      <c r="D108" s="20">
        <v>43403</v>
      </c>
      <c r="E108" s="41" t="s">
        <v>3172</v>
      </c>
      <c r="F108" s="86">
        <v>63000</v>
      </c>
      <c r="G108" s="21" t="s">
        <v>3173</v>
      </c>
      <c r="H108" s="24">
        <v>2</v>
      </c>
      <c r="I108" s="21" t="s">
        <v>198</v>
      </c>
      <c r="J108" s="31" t="s">
        <v>209</v>
      </c>
    </row>
    <row r="109" spans="1:12" ht="22.5" customHeight="1">
      <c r="A109" s="222">
        <v>107</v>
      </c>
      <c r="B109" s="21" t="s">
        <v>445</v>
      </c>
      <c r="C109" s="21" t="s">
        <v>246</v>
      </c>
      <c r="D109" s="20">
        <v>43374</v>
      </c>
      <c r="E109" s="22" t="s">
        <v>607</v>
      </c>
      <c r="F109" s="23">
        <v>360000</v>
      </c>
      <c r="G109" s="21" t="s">
        <v>328</v>
      </c>
      <c r="H109" s="24">
        <v>12</v>
      </c>
      <c r="I109" s="21" t="s">
        <v>249</v>
      </c>
      <c r="J109" s="31" t="s">
        <v>199</v>
      </c>
    </row>
    <row r="110" spans="1:12" ht="22.5" customHeight="1">
      <c r="A110" s="228">
        <v>108</v>
      </c>
      <c r="B110" s="21" t="s">
        <v>445</v>
      </c>
      <c r="C110" s="21" t="s">
        <v>195</v>
      </c>
      <c r="D110" s="20">
        <v>43374</v>
      </c>
      <c r="E110" s="22" t="s">
        <v>607</v>
      </c>
      <c r="F110" s="23">
        <v>92000</v>
      </c>
      <c r="G110" s="21" t="s">
        <v>3174</v>
      </c>
      <c r="H110" s="24">
        <v>5</v>
      </c>
      <c r="I110" s="21" t="s">
        <v>198</v>
      </c>
      <c r="J110" s="31" t="s">
        <v>199</v>
      </c>
    </row>
    <row r="111" spans="1:12" ht="22.5" customHeight="1">
      <c r="A111" s="222">
        <v>109</v>
      </c>
      <c r="B111" s="21" t="s">
        <v>445</v>
      </c>
      <c r="C111" s="21" t="s">
        <v>195</v>
      </c>
      <c r="D111" s="20">
        <v>43398</v>
      </c>
      <c r="E111" s="22" t="s">
        <v>605</v>
      </c>
      <c r="F111" s="23">
        <v>16000</v>
      </c>
      <c r="G111" s="21" t="s">
        <v>3175</v>
      </c>
      <c r="H111" s="24">
        <v>2</v>
      </c>
      <c r="I111" s="21" t="s">
        <v>198</v>
      </c>
      <c r="J111" s="31" t="s">
        <v>199</v>
      </c>
    </row>
    <row r="112" spans="1:12" ht="22.5" customHeight="1">
      <c r="A112" s="228">
        <v>110</v>
      </c>
      <c r="B112" s="21" t="s">
        <v>678</v>
      </c>
      <c r="C112" s="26" t="s">
        <v>195</v>
      </c>
      <c r="D112" s="20">
        <v>43388</v>
      </c>
      <c r="E112" s="41" t="s">
        <v>3176</v>
      </c>
      <c r="F112" s="86">
        <v>39000</v>
      </c>
      <c r="G112" s="21" t="s">
        <v>2621</v>
      </c>
      <c r="H112" s="24">
        <v>4</v>
      </c>
      <c r="I112" s="21" t="s">
        <v>249</v>
      </c>
      <c r="J112" s="31" t="s">
        <v>199</v>
      </c>
    </row>
    <row r="113" spans="1:12" ht="22.5" customHeight="1">
      <c r="A113" s="222">
        <v>111</v>
      </c>
      <c r="B113" s="21" t="s">
        <v>678</v>
      </c>
      <c r="C113" s="26" t="s">
        <v>195</v>
      </c>
      <c r="D113" s="20">
        <v>43388</v>
      </c>
      <c r="E113" s="41" t="s">
        <v>3177</v>
      </c>
      <c r="F113" s="83">
        <v>92000</v>
      </c>
      <c r="G113" s="21" t="s">
        <v>523</v>
      </c>
      <c r="H113" s="24">
        <v>5</v>
      </c>
      <c r="I113" s="21" t="s">
        <v>198</v>
      </c>
      <c r="J113" s="31" t="s">
        <v>199</v>
      </c>
    </row>
    <row r="114" spans="1:12" ht="22.5" customHeight="1">
      <c r="A114" s="228">
        <v>112</v>
      </c>
      <c r="B114" s="21" t="s">
        <v>297</v>
      </c>
      <c r="C114" s="26" t="s">
        <v>195</v>
      </c>
      <c r="D114" s="20">
        <v>43395</v>
      </c>
      <c r="E114" s="41" t="s">
        <v>3178</v>
      </c>
      <c r="F114" s="86">
        <v>89000</v>
      </c>
      <c r="G114" s="21" t="s">
        <v>2393</v>
      </c>
      <c r="H114" s="24">
        <v>6</v>
      </c>
      <c r="I114" s="21" t="s">
        <v>198</v>
      </c>
      <c r="J114" s="31" t="s">
        <v>199</v>
      </c>
    </row>
    <row r="115" spans="1:12" ht="22.5" customHeight="1">
      <c r="A115" s="222">
        <v>113</v>
      </c>
      <c r="B115" s="21" t="s">
        <v>297</v>
      </c>
      <c r="C115" s="26" t="s">
        <v>195</v>
      </c>
      <c r="D115" s="20">
        <v>43396</v>
      </c>
      <c r="E115" s="41" t="s">
        <v>3179</v>
      </c>
      <c r="F115" s="86">
        <v>154000</v>
      </c>
      <c r="G115" s="21" t="s">
        <v>3180</v>
      </c>
      <c r="H115" s="24">
        <v>12</v>
      </c>
      <c r="I115" s="21" t="s">
        <v>198</v>
      </c>
      <c r="J115" s="31" t="s">
        <v>199</v>
      </c>
    </row>
    <row r="116" spans="1:12" ht="22.5" customHeight="1">
      <c r="A116" s="228">
        <v>114</v>
      </c>
      <c r="B116" s="21" t="s">
        <v>297</v>
      </c>
      <c r="C116" s="26" t="s">
        <v>195</v>
      </c>
      <c r="D116" s="20">
        <v>43397</v>
      </c>
      <c r="E116" s="41" t="s">
        <v>3181</v>
      </c>
      <c r="F116" s="83">
        <v>221000</v>
      </c>
      <c r="G116" s="21" t="s">
        <v>497</v>
      </c>
      <c r="H116" s="24">
        <v>12</v>
      </c>
      <c r="I116" s="21" t="s">
        <v>198</v>
      </c>
      <c r="J116" s="31" t="s">
        <v>199</v>
      </c>
      <c r="L116" s="316"/>
    </row>
    <row r="117" spans="1:12" ht="22.5" customHeight="1">
      <c r="A117" s="222">
        <v>115</v>
      </c>
      <c r="B117" s="21" t="s">
        <v>297</v>
      </c>
      <c r="C117" s="26" t="s">
        <v>195</v>
      </c>
      <c r="D117" s="20">
        <v>43403</v>
      </c>
      <c r="E117" s="41" t="s">
        <v>3182</v>
      </c>
      <c r="F117" s="86">
        <v>186000</v>
      </c>
      <c r="G117" s="21" t="s">
        <v>3183</v>
      </c>
      <c r="H117" s="24">
        <v>7</v>
      </c>
      <c r="I117" s="21" t="s">
        <v>198</v>
      </c>
      <c r="J117" s="31" t="s">
        <v>199</v>
      </c>
    </row>
    <row r="118" spans="1:12" ht="22.5" customHeight="1">
      <c r="A118" s="228">
        <v>116</v>
      </c>
      <c r="B118" s="21" t="s">
        <v>450</v>
      </c>
      <c r="C118" s="26" t="s">
        <v>195</v>
      </c>
      <c r="D118" s="20">
        <v>43383</v>
      </c>
      <c r="E118" s="41" t="s">
        <v>3184</v>
      </c>
      <c r="F118" s="86">
        <v>65000</v>
      </c>
      <c r="G118" s="21" t="s">
        <v>497</v>
      </c>
      <c r="H118" s="24">
        <v>5</v>
      </c>
      <c r="I118" s="21" t="s">
        <v>198</v>
      </c>
      <c r="J118" s="31" t="s">
        <v>199</v>
      </c>
    </row>
    <row r="119" spans="1:12" ht="22.5" customHeight="1">
      <c r="A119" s="222">
        <v>117</v>
      </c>
      <c r="B119" s="21" t="s">
        <v>450</v>
      </c>
      <c r="C119" s="26" t="s">
        <v>195</v>
      </c>
      <c r="D119" s="20">
        <v>43383</v>
      </c>
      <c r="E119" s="41" t="s">
        <v>3185</v>
      </c>
      <c r="F119" s="86">
        <v>84000</v>
      </c>
      <c r="G119" s="21" t="s">
        <v>3186</v>
      </c>
      <c r="H119" s="24">
        <v>5</v>
      </c>
      <c r="I119" s="21" t="s">
        <v>198</v>
      </c>
      <c r="J119" s="31" t="s">
        <v>199</v>
      </c>
    </row>
    <row r="120" spans="1:12" ht="22.5" customHeight="1">
      <c r="A120" s="228">
        <v>118</v>
      </c>
      <c r="B120" s="21" t="s">
        <v>450</v>
      </c>
      <c r="C120" s="26" t="s">
        <v>195</v>
      </c>
      <c r="D120" s="20">
        <v>43392</v>
      </c>
      <c r="E120" s="41" t="s">
        <v>3187</v>
      </c>
      <c r="F120" s="83">
        <v>42000</v>
      </c>
      <c r="G120" s="21" t="s">
        <v>688</v>
      </c>
      <c r="H120" s="24"/>
      <c r="I120" s="21" t="s">
        <v>198</v>
      </c>
      <c r="J120" s="31" t="s">
        <v>209</v>
      </c>
    </row>
    <row r="121" spans="1:12" ht="22.5" customHeight="1">
      <c r="A121" s="222">
        <v>119</v>
      </c>
      <c r="B121" s="21" t="s">
        <v>450</v>
      </c>
      <c r="C121" s="26" t="s">
        <v>195</v>
      </c>
      <c r="D121" s="20">
        <v>43402</v>
      </c>
      <c r="E121" s="41" t="s">
        <v>3188</v>
      </c>
      <c r="F121" s="86">
        <v>208000</v>
      </c>
      <c r="G121" s="21" t="s">
        <v>214</v>
      </c>
      <c r="H121" s="24">
        <v>12</v>
      </c>
      <c r="I121" s="21" t="s">
        <v>198</v>
      </c>
      <c r="J121" s="31" t="s">
        <v>199</v>
      </c>
    </row>
    <row r="122" spans="1:12" ht="22.5" customHeight="1">
      <c r="A122" s="228">
        <v>120</v>
      </c>
      <c r="B122" s="223" t="s">
        <v>277</v>
      </c>
      <c r="C122" s="223" t="s">
        <v>216</v>
      </c>
      <c r="D122" s="20">
        <v>43378</v>
      </c>
      <c r="E122" s="41" t="s">
        <v>3189</v>
      </c>
      <c r="F122" s="224">
        <v>100000</v>
      </c>
      <c r="G122" s="225" t="s">
        <v>3190</v>
      </c>
      <c r="H122" s="224">
        <f t="shared" ref="H122:H123" si="0">SUM(H310:H486)</f>
        <v>0</v>
      </c>
      <c r="I122" s="223" t="s">
        <v>254</v>
      </c>
      <c r="J122" s="227" t="s">
        <v>255</v>
      </c>
    </row>
    <row r="123" spans="1:12" ht="22.5" customHeight="1">
      <c r="A123" s="222">
        <v>121</v>
      </c>
      <c r="B123" s="223" t="s">
        <v>277</v>
      </c>
      <c r="C123" s="223" t="s">
        <v>216</v>
      </c>
      <c r="D123" s="20">
        <v>43381</v>
      </c>
      <c r="E123" s="41" t="s">
        <v>3191</v>
      </c>
      <c r="F123" s="224">
        <v>100000</v>
      </c>
      <c r="G123" s="225" t="s">
        <v>3192</v>
      </c>
      <c r="H123" s="224">
        <f t="shared" si="0"/>
        <v>0</v>
      </c>
      <c r="I123" s="223" t="s">
        <v>254</v>
      </c>
      <c r="J123" s="227" t="s">
        <v>255</v>
      </c>
    </row>
    <row r="124" spans="1:12" ht="22.5" customHeight="1">
      <c r="A124" s="228">
        <v>122</v>
      </c>
      <c r="B124" s="21" t="s">
        <v>1782</v>
      </c>
      <c r="C124" s="26" t="s">
        <v>195</v>
      </c>
      <c r="D124" s="20">
        <v>43381</v>
      </c>
      <c r="E124" s="41" t="s">
        <v>292</v>
      </c>
      <c r="F124" s="86">
        <v>73000</v>
      </c>
      <c r="G124" s="21" t="s">
        <v>3193</v>
      </c>
      <c r="H124" s="24">
        <v>8</v>
      </c>
      <c r="I124" s="21" t="s">
        <v>198</v>
      </c>
      <c r="J124" s="31" t="s">
        <v>199</v>
      </c>
    </row>
    <row r="125" spans="1:12" ht="22.5" customHeight="1">
      <c r="A125" s="222">
        <v>123</v>
      </c>
      <c r="B125" s="21" t="s">
        <v>1782</v>
      </c>
      <c r="C125" s="26" t="s">
        <v>195</v>
      </c>
      <c r="D125" s="20">
        <v>43403</v>
      </c>
      <c r="E125" s="41" t="s">
        <v>3194</v>
      </c>
      <c r="F125" s="86">
        <v>83000</v>
      </c>
      <c r="G125" s="21" t="s">
        <v>347</v>
      </c>
      <c r="H125" s="24">
        <v>8</v>
      </c>
      <c r="I125" s="21" t="s">
        <v>198</v>
      </c>
      <c r="J125" s="31" t="s">
        <v>199</v>
      </c>
    </row>
    <row r="126" spans="1:12" ht="22.5" customHeight="1">
      <c r="A126" s="228">
        <v>124</v>
      </c>
      <c r="B126" s="21" t="s">
        <v>499</v>
      </c>
      <c r="C126" s="21" t="s">
        <v>246</v>
      </c>
      <c r="D126" s="20">
        <v>43402</v>
      </c>
      <c r="E126" s="41" t="s">
        <v>876</v>
      </c>
      <c r="F126" s="86">
        <v>56000</v>
      </c>
      <c r="G126" s="21" t="s">
        <v>747</v>
      </c>
      <c r="H126" s="24">
        <v>8</v>
      </c>
      <c r="I126" s="21" t="s">
        <v>249</v>
      </c>
      <c r="J126" s="31" t="s">
        <v>308</v>
      </c>
    </row>
    <row r="127" spans="1:12" ht="22.5" customHeight="1">
      <c r="A127" s="222">
        <v>125</v>
      </c>
      <c r="B127" s="94" t="s">
        <v>332</v>
      </c>
      <c r="C127" s="61" t="s">
        <v>325</v>
      </c>
      <c r="D127" s="21" t="s">
        <v>3195</v>
      </c>
      <c r="E127" s="147" t="s">
        <v>529</v>
      </c>
      <c r="F127" s="95">
        <v>134000</v>
      </c>
      <c r="G127" s="96" t="s">
        <v>2370</v>
      </c>
      <c r="H127" s="95">
        <v>20</v>
      </c>
      <c r="I127" s="94" t="s">
        <v>249</v>
      </c>
      <c r="J127" s="31" t="s">
        <v>199</v>
      </c>
    </row>
    <row r="128" spans="1:12" ht="22.5" customHeight="1">
      <c r="A128" s="228">
        <v>126</v>
      </c>
      <c r="B128" s="21" t="s">
        <v>332</v>
      </c>
      <c r="C128" s="21" t="s">
        <v>325</v>
      </c>
      <c r="D128" s="20" t="s">
        <v>3196</v>
      </c>
      <c r="E128" s="147" t="s">
        <v>3197</v>
      </c>
      <c r="F128" s="23">
        <v>50000</v>
      </c>
      <c r="G128" s="21" t="s">
        <v>3198</v>
      </c>
      <c r="H128" s="24">
        <v>1</v>
      </c>
      <c r="I128" s="21" t="s">
        <v>254</v>
      </c>
      <c r="J128" s="31" t="s">
        <v>338</v>
      </c>
    </row>
    <row r="129" spans="1:10" ht="22.5" customHeight="1">
      <c r="A129" s="222">
        <v>127</v>
      </c>
      <c r="B129" s="21" t="s">
        <v>620</v>
      </c>
      <c r="C129" s="21" t="s">
        <v>246</v>
      </c>
      <c r="D129" s="20" t="s">
        <v>3199</v>
      </c>
      <c r="E129" s="164" t="s">
        <v>3200</v>
      </c>
      <c r="F129" s="23">
        <v>146000</v>
      </c>
      <c r="G129" s="21" t="s">
        <v>3201</v>
      </c>
      <c r="H129" s="24">
        <v>10</v>
      </c>
      <c r="I129" s="21" t="s">
        <v>249</v>
      </c>
      <c r="J129" s="31" t="s">
        <v>199</v>
      </c>
    </row>
    <row r="130" spans="1:10" ht="22.5" customHeight="1">
      <c r="A130" s="228">
        <v>128</v>
      </c>
      <c r="B130" s="21" t="s">
        <v>620</v>
      </c>
      <c r="C130" s="21" t="s">
        <v>246</v>
      </c>
      <c r="D130" s="20" t="s">
        <v>3202</v>
      </c>
      <c r="E130" s="164" t="s">
        <v>3203</v>
      </c>
      <c r="F130" s="25">
        <v>72000</v>
      </c>
      <c r="G130" s="21" t="s">
        <v>3204</v>
      </c>
      <c r="H130" s="24">
        <v>9</v>
      </c>
      <c r="I130" s="21" t="s">
        <v>198</v>
      </c>
      <c r="J130" s="31" t="s">
        <v>199</v>
      </c>
    </row>
    <row r="131" spans="1:10" ht="22.5" customHeight="1">
      <c r="A131" s="222">
        <v>129</v>
      </c>
      <c r="B131" s="68" t="s">
        <v>36</v>
      </c>
      <c r="C131" s="26" t="s">
        <v>195</v>
      </c>
      <c r="D131" s="20">
        <v>43374</v>
      </c>
      <c r="E131" s="41" t="s">
        <v>3209</v>
      </c>
      <c r="F131" s="23">
        <v>57900</v>
      </c>
      <c r="G131" s="68" t="s">
        <v>474</v>
      </c>
      <c r="H131" s="108">
        <v>2</v>
      </c>
      <c r="I131" s="68" t="s">
        <v>198</v>
      </c>
      <c r="J131" s="122" t="s">
        <v>209</v>
      </c>
    </row>
    <row r="132" spans="1:10" ht="22.5" customHeight="1">
      <c r="A132" s="228">
        <v>130</v>
      </c>
      <c r="B132" s="68" t="s">
        <v>36</v>
      </c>
      <c r="C132" s="26" t="s">
        <v>195</v>
      </c>
      <c r="D132" s="20">
        <v>43374</v>
      </c>
      <c r="E132" s="41" t="s">
        <v>3210</v>
      </c>
      <c r="F132" s="23">
        <v>1395000</v>
      </c>
      <c r="G132" s="68" t="s">
        <v>474</v>
      </c>
      <c r="H132" s="108">
        <v>300</v>
      </c>
      <c r="I132" s="68" t="s">
        <v>198</v>
      </c>
      <c r="J132" s="122" t="s">
        <v>209</v>
      </c>
    </row>
    <row r="133" spans="1:10" ht="22.5" customHeight="1">
      <c r="A133" s="222">
        <v>131</v>
      </c>
      <c r="B133" s="68" t="s">
        <v>36</v>
      </c>
      <c r="C133" s="26" t="s">
        <v>195</v>
      </c>
      <c r="D133" s="20">
        <v>43374</v>
      </c>
      <c r="E133" s="41" t="s">
        <v>3211</v>
      </c>
      <c r="F133" s="25">
        <v>1085000</v>
      </c>
      <c r="G133" s="68" t="s">
        <v>1965</v>
      </c>
      <c r="H133" s="108">
        <v>35</v>
      </c>
      <c r="I133" s="68" t="s">
        <v>198</v>
      </c>
      <c r="J133" s="122" t="s">
        <v>209</v>
      </c>
    </row>
    <row r="134" spans="1:10" ht="22.5" customHeight="1">
      <c r="A134" s="228">
        <v>132</v>
      </c>
      <c r="B134" s="68" t="s">
        <v>36</v>
      </c>
      <c r="C134" s="26" t="s">
        <v>195</v>
      </c>
      <c r="D134" s="20">
        <v>43375</v>
      </c>
      <c r="E134" s="41" t="s">
        <v>3212</v>
      </c>
      <c r="F134" s="23">
        <v>168000</v>
      </c>
      <c r="G134" s="68" t="s">
        <v>3213</v>
      </c>
      <c r="H134" s="108">
        <v>30</v>
      </c>
      <c r="I134" s="68" t="s">
        <v>198</v>
      </c>
      <c r="J134" s="122" t="s">
        <v>199</v>
      </c>
    </row>
    <row r="135" spans="1:10" ht="22.5" customHeight="1">
      <c r="A135" s="222">
        <v>133</v>
      </c>
      <c r="B135" s="68" t="s">
        <v>36</v>
      </c>
      <c r="C135" s="26" t="s">
        <v>195</v>
      </c>
      <c r="D135" s="20">
        <v>43377</v>
      </c>
      <c r="E135" s="41" t="s">
        <v>3214</v>
      </c>
      <c r="F135" s="25">
        <v>490000</v>
      </c>
      <c r="G135" s="68" t="s">
        <v>2417</v>
      </c>
      <c r="H135" s="108">
        <v>31</v>
      </c>
      <c r="I135" s="68" t="s">
        <v>198</v>
      </c>
      <c r="J135" s="122" t="s">
        <v>199</v>
      </c>
    </row>
    <row r="136" spans="1:10" ht="22.5" customHeight="1">
      <c r="A136" s="228">
        <v>134</v>
      </c>
      <c r="B136" s="68" t="s">
        <v>36</v>
      </c>
      <c r="C136" s="26" t="s">
        <v>195</v>
      </c>
      <c r="D136" s="69">
        <v>43380</v>
      </c>
      <c r="E136" s="41" t="s">
        <v>3215</v>
      </c>
      <c r="F136" s="288">
        <v>490000</v>
      </c>
      <c r="G136" s="68" t="s">
        <v>1489</v>
      </c>
      <c r="H136" s="324">
        <v>17</v>
      </c>
      <c r="I136" s="68" t="s">
        <v>198</v>
      </c>
      <c r="J136" s="122" t="s">
        <v>199</v>
      </c>
    </row>
    <row r="137" spans="1:10" ht="22.5" customHeight="1">
      <c r="A137" s="222">
        <v>135</v>
      </c>
      <c r="B137" s="68" t="s">
        <v>36</v>
      </c>
      <c r="C137" s="26" t="s">
        <v>195</v>
      </c>
      <c r="D137" s="20">
        <v>43383</v>
      </c>
      <c r="E137" s="41" t="s">
        <v>3216</v>
      </c>
      <c r="F137" s="23">
        <v>317000</v>
      </c>
      <c r="G137" s="68" t="s">
        <v>777</v>
      </c>
      <c r="H137" s="108">
        <v>22</v>
      </c>
      <c r="I137" s="68" t="s">
        <v>198</v>
      </c>
      <c r="J137" s="122" t="s">
        <v>199</v>
      </c>
    </row>
    <row r="138" spans="1:10" ht="22.5" customHeight="1">
      <c r="A138" s="228">
        <v>136</v>
      </c>
      <c r="B138" s="68" t="s">
        <v>36</v>
      </c>
      <c r="C138" s="26" t="s">
        <v>195</v>
      </c>
      <c r="D138" s="20">
        <v>43395</v>
      </c>
      <c r="E138" s="41" t="s">
        <v>3217</v>
      </c>
      <c r="F138" s="25">
        <v>240000</v>
      </c>
      <c r="G138" s="68" t="s">
        <v>3218</v>
      </c>
      <c r="H138" s="108">
        <v>12</v>
      </c>
      <c r="I138" s="68" t="s">
        <v>198</v>
      </c>
      <c r="J138" s="122" t="s">
        <v>209</v>
      </c>
    </row>
    <row r="139" spans="1:10" ht="22.5" customHeight="1">
      <c r="A139" s="222">
        <v>137</v>
      </c>
      <c r="B139" s="68" t="s">
        <v>36</v>
      </c>
      <c r="C139" s="26" t="s">
        <v>195</v>
      </c>
      <c r="D139" s="20">
        <v>43395</v>
      </c>
      <c r="E139" s="41" t="s">
        <v>3219</v>
      </c>
      <c r="F139" s="23">
        <v>400000</v>
      </c>
      <c r="G139" s="68" t="s">
        <v>2477</v>
      </c>
      <c r="H139" s="108">
        <v>31</v>
      </c>
      <c r="I139" s="68" t="s">
        <v>198</v>
      </c>
      <c r="J139" s="122" t="s">
        <v>199</v>
      </c>
    </row>
    <row r="140" spans="1:10" ht="22.5" customHeight="1">
      <c r="A140" s="228">
        <v>138</v>
      </c>
      <c r="B140" s="68" t="s">
        <v>36</v>
      </c>
      <c r="C140" s="26" t="s">
        <v>195</v>
      </c>
      <c r="D140" s="20">
        <v>43397</v>
      </c>
      <c r="E140" s="41" t="s">
        <v>3220</v>
      </c>
      <c r="F140" s="23">
        <v>920000</v>
      </c>
      <c r="G140" s="68" t="s">
        <v>3221</v>
      </c>
      <c r="H140" s="108">
        <v>39</v>
      </c>
      <c r="I140" s="68" t="s">
        <v>198</v>
      </c>
      <c r="J140" s="122" t="s">
        <v>209</v>
      </c>
    </row>
    <row r="141" spans="1:10" ht="22.5" customHeight="1">
      <c r="A141" s="222">
        <v>139</v>
      </c>
      <c r="B141" s="68" t="s">
        <v>36</v>
      </c>
      <c r="C141" s="26" t="s">
        <v>195</v>
      </c>
      <c r="D141" s="20">
        <v>43397</v>
      </c>
      <c r="E141" s="41" t="s">
        <v>3222</v>
      </c>
      <c r="F141" s="25">
        <v>95000</v>
      </c>
      <c r="G141" s="68" t="s">
        <v>395</v>
      </c>
      <c r="H141" s="108">
        <v>5</v>
      </c>
      <c r="I141" s="68" t="s">
        <v>198</v>
      </c>
      <c r="J141" s="122" t="s">
        <v>199</v>
      </c>
    </row>
    <row r="142" spans="1:10" ht="22.5" customHeight="1">
      <c r="A142" s="228">
        <v>140</v>
      </c>
      <c r="B142" s="68" t="s">
        <v>36</v>
      </c>
      <c r="C142" s="26" t="s">
        <v>195</v>
      </c>
      <c r="D142" s="20">
        <v>43398</v>
      </c>
      <c r="E142" s="41" t="s">
        <v>3223</v>
      </c>
      <c r="F142" s="23">
        <v>392000</v>
      </c>
      <c r="G142" s="68" t="s">
        <v>425</v>
      </c>
      <c r="H142" s="108">
        <v>15</v>
      </c>
      <c r="I142" s="68" t="s">
        <v>198</v>
      </c>
      <c r="J142" s="122" t="s">
        <v>199</v>
      </c>
    </row>
    <row r="143" spans="1:10" ht="22.5" customHeight="1">
      <c r="A143" s="222">
        <v>141</v>
      </c>
      <c r="B143" s="68" t="s">
        <v>36</v>
      </c>
      <c r="C143" s="26" t="s">
        <v>195</v>
      </c>
      <c r="D143" s="20">
        <v>43399</v>
      </c>
      <c r="E143" s="41" t="s">
        <v>3224</v>
      </c>
      <c r="F143" s="25">
        <v>445000</v>
      </c>
      <c r="G143" s="68" t="s">
        <v>3225</v>
      </c>
      <c r="H143" s="108">
        <v>21</v>
      </c>
      <c r="I143" s="68" t="s">
        <v>198</v>
      </c>
      <c r="J143" s="122" t="s">
        <v>209</v>
      </c>
    </row>
    <row r="144" spans="1:10" ht="22.5" customHeight="1">
      <c r="A144" s="228">
        <v>142</v>
      </c>
      <c r="B144" s="68" t="s">
        <v>36</v>
      </c>
      <c r="C144" s="26" t="s">
        <v>195</v>
      </c>
      <c r="D144" s="69">
        <v>43399</v>
      </c>
      <c r="E144" s="41" t="s">
        <v>3226</v>
      </c>
      <c r="F144" s="288">
        <v>375000</v>
      </c>
      <c r="G144" s="68" t="s">
        <v>1257</v>
      </c>
      <c r="H144" s="324">
        <v>15</v>
      </c>
      <c r="I144" s="68" t="s">
        <v>198</v>
      </c>
      <c r="J144" s="122" t="s">
        <v>209</v>
      </c>
    </row>
    <row r="145" spans="1:10" ht="22.5" customHeight="1">
      <c r="A145" s="222">
        <v>143</v>
      </c>
      <c r="B145" s="68" t="s">
        <v>36</v>
      </c>
      <c r="C145" s="26" t="s">
        <v>195</v>
      </c>
      <c r="D145" s="20">
        <v>43402</v>
      </c>
      <c r="E145" s="41" t="s">
        <v>3227</v>
      </c>
      <c r="F145" s="23">
        <v>2544870</v>
      </c>
      <c r="G145" s="68" t="s">
        <v>2427</v>
      </c>
      <c r="H145" s="108"/>
      <c r="I145" s="68" t="s">
        <v>198</v>
      </c>
      <c r="J145" s="122" t="s">
        <v>209</v>
      </c>
    </row>
    <row r="146" spans="1:10" ht="22.5" customHeight="1">
      <c r="A146" s="228">
        <v>144</v>
      </c>
      <c r="B146" s="68" t="s">
        <v>36</v>
      </c>
      <c r="C146" s="26" t="s">
        <v>195</v>
      </c>
      <c r="D146" s="20">
        <v>43402</v>
      </c>
      <c r="E146" s="41" t="s">
        <v>3228</v>
      </c>
      <c r="F146" s="25">
        <v>97000</v>
      </c>
      <c r="G146" s="68" t="s">
        <v>427</v>
      </c>
      <c r="H146" s="108">
        <v>5</v>
      </c>
      <c r="I146" s="68" t="s">
        <v>198</v>
      </c>
      <c r="J146" s="122" t="s">
        <v>199</v>
      </c>
    </row>
    <row r="147" spans="1:10" ht="22.5" customHeight="1">
      <c r="A147" s="222">
        <v>145</v>
      </c>
      <c r="B147" s="68" t="s">
        <v>36</v>
      </c>
      <c r="C147" s="26" t="s">
        <v>195</v>
      </c>
      <c r="D147" s="20">
        <v>43403</v>
      </c>
      <c r="E147" s="318" t="s">
        <v>3229</v>
      </c>
      <c r="F147" s="25">
        <v>490000</v>
      </c>
      <c r="G147" s="68" t="s">
        <v>434</v>
      </c>
      <c r="H147" s="108">
        <v>23</v>
      </c>
      <c r="I147" s="68" t="s">
        <v>198</v>
      </c>
      <c r="J147" s="122" t="s">
        <v>199</v>
      </c>
    </row>
    <row r="148" spans="1:10" ht="22.5" customHeight="1">
      <c r="A148" s="228">
        <v>146</v>
      </c>
      <c r="B148" s="68" t="s">
        <v>36</v>
      </c>
      <c r="C148" s="26" t="s">
        <v>195</v>
      </c>
      <c r="D148" s="20">
        <v>43403</v>
      </c>
      <c r="E148" s="41" t="s">
        <v>3230</v>
      </c>
      <c r="F148" s="25">
        <v>499000</v>
      </c>
      <c r="G148" s="68" t="s">
        <v>3231</v>
      </c>
      <c r="H148" s="108">
        <v>18</v>
      </c>
      <c r="I148" s="68" t="s">
        <v>198</v>
      </c>
      <c r="J148" s="122" t="s">
        <v>199</v>
      </c>
    </row>
    <row r="149" spans="1:10" ht="22.5" customHeight="1">
      <c r="A149" s="222">
        <v>147</v>
      </c>
      <c r="B149" s="68" t="s">
        <v>36</v>
      </c>
      <c r="C149" s="26" t="s">
        <v>195</v>
      </c>
      <c r="D149" s="20">
        <v>43404</v>
      </c>
      <c r="E149" s="41" t="s">
        <v>3232</v>
      </c>
      <c r="F149" s="23">
        <v>470000</v>
      </c>
      <c r="G149" s="68" t="s">
        <v>2477</v>
      </c>
      <c r="H149" s="108">
        <v>16</v>
      </c>
      <c r="I149" s="68" t="s">
        <v>198</v>
      </c>
      <c r="J149" s="122" t="s">
        <v>199</v>
      </c>
    </row>
    <row r="150" spans="1:10" ht="22.5" customHeight="1">
      <c r="A150" s="228">
        <v>148</v>
      </c>
      <c r="B150" s="68" t="s">
        <v>36</v>
      </c>
      <c r="C150" s="26" t="s">
        <v>195</v>
      </c>
      <c r="D150" s="20">
        <v>43404</v>
      </c>
      <c r="E150" s="41" t="s">
        <v>3233</v>
      </c>
      <c r="F150" s="23">
        <v>500000</v>
      </c>
      <c r="G150" s="68" t="s">
        <v>3234</v>
      </c>
      <c r="H150" s="108">
        <v>63</v>
      </c>
      <c r="I150" s="68" t="s">
        <v>198</v>
      </c>
      <c r="J150" s="122" t="s">
        <v>199</v>
      </c>
    </row>
    <row r="151" spans="1:10" ht="22.5" customHeight="1">
      <c r="A151" s="222">
        <v>149</v>
      </c>
      <c r="B151" s="68" t="s">
        <v>165</v>
      </c>
      <c r="C151" s="26" t="s">
        <v>325</v>
      </c>
      <c r="D151" s="69">
        <v>43375</v>
      </c>
      <c r="E151" s="41" t="s">
        <v>3235</v>
      </c>
      <c r="F151" s="288">
        <v>286000</v>
      </c>
      <c r="G151" s="68" t="s">
        <v>1130</v>
      </c>
      <c r="H151" s="324">
        <v>12</v>
      </c>
      <c r="I151" s="68" t="s">
        <v>198</v>
      </c>
      <c r="J151" s="122" t="s">
        <v>199</v>
      </c>
    </row>
    <row r="152" spans="1:10" ht="22.5" customHeight="1">
      <c r="A152" s="228">
        <v>150</v>
      </c>
      <c r="B152" s="68" t="s">
        <v>165</v>
      </c>
      <c r="C152" s="26" t="s">
        <v>325</v>
      </c>
      <c r="D152" s="20">
        <v>43378</v>
      </c>
      <c r="E152" s="325" t="s">
        <v>3236</v>
      </c>
      <c r="F152" s="88">
        <v>120000</v>
      </c>
      <c r="G152" s="68" t="s">
        <v>1118</v>
      </c>
      <c r="H152" s="324">
        <v>19</v>
      </c>
      <c r="I152" s="68" t="s">
        <v>198</v>
      </c>
      <c r="J152" s="122" t="s">
        <v>199</v>
      </c>
    </row>
    <row r="153" spans="1:10" ht="22.5" customHeight="1">
      <c r="A153" s="222">
        <v>151</v>
      </c>
      <c r="B153" s="68" t="s">
        <v>165</v>
      </c>
      <c r="C153" s="26" t="s">
        <v>325</v>
      </c>
      <c r="D153" s="20">
        <v>43378</v>
      </c>
      <c r="E153" s="41" t="s">
        <v>3237</v>
      </c>
      <c r="F153" s="288">
        <v>88000</v>
      </c>
      <c r="G153" s="68" t="s">
        <v>2962</v>
      </c>
      <c r="H153" s="108">
        <v>8</v>
      </c>
      <c r="I153" s="68" t="s">
        <v>198</v>
      </c>
      <c r="J153" s="122" t="s">
        <v>199</v>
      </c>
    </row>
    <row r="154" spans="1:10" ht="22.5" customHeight="1">
      <c r="A154" s="228">
        <v>152</v>
      </c>
      <c r="B154" s="68" t="s">
        <v>165</v>
      </c>
      <c r="C154" s="26" t="s">
        <v>325</v>
      </c>
      <c r="D154" s="20">
        <v>43381</v>
      </c>
      <c r="E154" s="41" t="s">
        <v>3238</v>
      </c>
      <c r="F154" s="117">
        <v>150000</v>
      </c>
      <c r="G154" s="68" t="s">
        <v>2714</v>
      </c>
      <c r="H154" s="108">
        <v>7</v>
      </c>
      <c r="I154" s="68" t="s">
        <v>198</v>
      </c>
      <c r="J154" s="122" t="s">
        <v>199</v>
      </c>
    </row>
    <row r="155" spans="1:10" ht="22.5" customHeight="1">
      <c r="A155" s="222">
        <v>153</v>
      </c>
      <c r="B155" s="68" t="s">
        <v>165</v>
      </c>
      <c r="C155" s="26" t="s">
        <v>325</v>
      </c>
      <c r="D155" s="20">
        <v>43381</v>
      </c>
      <c r="E155" s="41" t="s">
        <v>3239</v>
      </c>
      <c r="F155" s="288">
        <v>490000</v>
      </c>
      <c r="G155" s="68" t="s">
        <v>1489</v>
      </c>
      <c r="H155" s="108">
        <v>20</v>
      </c>
      <c r="I155" s="68" t="s">
        <v>198</v>
      </c>
      <c r="J155" s="122" t="s">
        <v>199</v>
      </c>
    </row>
    <row r="156" spans="1:10" ht="22.5" customHeight="1">
      <c r="A156" s="228">
        <v>154</v>
      </c>
      <c r="B156" s="68" t="s">
        <v>165</v>
      </c>
      <c r="C156" s="26" t="s">
        <v>325</v>
      </c>
      <c r="D156" s="20">
        <v>43385</v>
      </c>
      <c r="E156" s="41" t="s">
        <v>2730</v>
      </c>
      <c r="F156" s="288">
        <v>450000</v>
      </c>
      <c r="G156" s="68" t="s">
        <v>254</v>
      </c>
      <c r="H156" s="108">
        <v>9</v>
      </c>
      <c r="I156" s="68" t="s">
        <v>254</v>
      </c>
      <c r="J156" s="122" t="s">
        <v>338</v>
      </c>
    </row>
    <row r="157" spans="1:10" ht="22.5" customHeight="1">
      <c r="A157" s="222">
        <v>155</v>
      </c>
      <c r="B157" s="68" t="s">
        <v>165</v>
      </c>
      <c r="C157" s="26" t="s">
        <v>325</v>
      </c>
      <c r="D157" s="20">
        <v>43385</v>
      </c>
      <c r="E157" s="41" t="s">
        <v>3240</v>
      </c>
      <c r="F157" s="117">
        <v>500000</v>
      </c>
      <c r="G157" s="68" t="s">
        <v>254</v>
      </c>
      <c r="H157" s="108"/>
      <c r="I157" s="68" t="s">
        <v>254</v>
      </c>
      <c r="J157" s="122" t="s">
        <v>255</v>
      </c>
    </row>
    <row r="158" spans="1:10" ht="22.5" customHeight="1">
      <c r="A158" s="228">
        <v>156</v>
      </c>
      <c r="B158" s="68" t="s">
        <v>165</v>
      </c>
      <c r="C158" s="26" t="s">
        <v>325</v>
      </c>
      <c r="D158" s="20">
        <v>43385</v>
      </c>
      <c r="E158" s="41" t="s">
        <v>3241</v>
      </c>
      <c r="F158" s="117">
        <v>500000</v>
      </c>
      <c r="G158" s="68" t="s">
        <v>254</v>
      </c>
      <c r="H158" s="108"/>
      <c r="I158" s="68" t="s">
        <v>254</v>
      </c>
      <c r="J158" s="122" t="s">
        <v>255</v>
      </c>
    </row>
    <row r="159" spans="1:10" ht="22.5" customHeight="1">
      <c r="A159" s="222">
        <v>157</v>
      </c>
      <c r="B159" s="68" t="s">
        <v>165</v>
      </c>
      <c r="C159" s="26" t="s">
        <v>325</v>
      </c>
      <c r="D159" s="69">
        <v>43385</v>
      </c>
      <c r="E159" s="41" t="s">
        <v>3242</v>
      </c>
      <c r="F159" s="288">
        <v>1000000</v>
      </c>
      <c r="G159" s="68" t="s">
        <v>254</v>
      </c>
      <c r="H159" s="324"/>
      <c r="I159" s="68" t="s">
        <v>254</v>
      </c>
      <c r="J159" s="122" t="s">
        <v>255</v>
      </c>
    </row>
    <row r="160" spans="1:10" ht="22.5" customHeight="1">
      <c r="A160" s="228">
        <v>158</v>
      </c>
      <c r="B160" s="68" t="s">
        <v>165</v>
      </c>
      <c r="C160" s="26" t="s">
        <v>325</v>
      </c>
      <c r="D160" s="20">
        <v>43388</v>
      </c>
      <c r="E160" s="41" t="s">
        <v>2441</v>
      </c>
      <c r="F160" s="117">
        <v>21000</v>
      </c>
      <c r="G160" s="68" t="s">
        <v>3243</v>
      </c>
      <c r="H160" s="108">
        <v>3</v>
      </c>
      <c r="I160" s="68" t="s">
        <v>198</v>
      </c>
      <c r="J160" s="122" t="s">
        <v>199</v>
      </c>
    </row>
    <row r="161" spans="1:10" ht="22.5" customHeight="1">
      <c r="A161" s="222">
        <v>159</v>
      </c>
      <c r="B161" s="68" t="s">
        <v>165</v>
      </c>
      <c r="C161" s="26" t="s">
        <v>325</v>
      </c>
      <c r="D161" s="20">
        <v>43388</v>
      </c>
      <c r="E161" s="41" t="s">
        <v>3244</v>
      </c>
      <c r="F161" s="117">
        <v>223000</v>
      </c>
      <c r="G161" s="68" t="s">
        <v>3245</v>
      </c>
      <c r="H161" s="108">
        <v>12</v>
      </c>
      <c r="I161" s="68" t="s">
        <v>198</v>
      </c>
      <c r="J161" s="122" t="s">
        <v>199</v>
      </c>
    </row>
    <row r="162" spans="1:10" ht="22.5" customHeight="1">
      <c r="A162" s="228">
        <v>160</v>
      </c>
      <c r="B162" s="68" t="s">
        <v>165</v>
      </c>
      <c r="C162" s="26" t="s">
        <v>325</v>
      </c>
      <c r="D162" s="20">
        <v>43396</v>
      </c>
      <c r="E162" s="41" t="s">
        <v>3246</v>
      </c>
      <c r="F162" s="25">
        <v>45000</v>
      </c>
      <c r="G162" s="68" t="s">
        <v>3247</v>
      </c>
      <c r="H162" s="108">
        <v>5</v>
      </c>
      <c r="I162" s="68" t="s">
        <v>198</v>
      </c>
      <c r="J162" s="122" t="s">
        <v>199</v>
      </c>
    </row>
    <row r="163" spans="1:10" ht="22.5" customHeight="1">
      <c r="A163" s="222">
        <v>161</v>
      </c>
      <c r="B163" s="68" t="s">
        <v>165</v>
      </c>
      <c r="C163" s="26" t="s">
        <v>325</v>
      </c>
      <c r="D163" s="20">
        <v>43397</v>
      </c>
      <c r="E163" s="41" t="s">
        <v>3248</v>
      </c>
      <c r="F163" s="23">
        <v>207000</v>
      </c>
      <c r="G163" s="68" t="s">
        <v>1122</v>
      </c>
      <c r="H163" s="108">
        <v>11</v>
      </c>
      <c r="I163" s="68" t="s">
        <v>198</v>
      </c>
      <c r="J163" s="122" t="s">
        <v>199</v>
      </c>
    </row>
    <row r="164" spans="1:10" ht="22.5" customHeight="1">
      <c r="A164" s="228">
        <v>162</v>
      </c>
      <c r="B164" s="68" t="s">
        <v>165</v>
      </c>
      <c r="C164" s="26" t="s">
        <v>325</v>
      </c>
      <c r="D164" s="20">
        <v>43398</v>
      </c>
      <c r="E164" s="41" t="s">
        <v>3249</v>
      </c>
      <c r="F164" s="25">
        <v>201780</v>
      </c>
      <c r="G164" s="68" t="s">
        <v>3250</v>
      </c>
      <c r="H164" s="108">
        <v>25</v>
      </c>
      <c r="I164" s="68" t="s">
        <v>198</v>
      </c>
      <c r="J164" s="122" t="s">
        <v>199</v>
      </c>
    </row>
    <row r="165" spans="1:10" ht="22.5" customHeight="1">
      <c r="A165" s="222">
        <v>163</v>
      </c>
      <c r="B165" s="68" t="s">
        <v>165</v>
      </c>
      <c r="C165" s="26" t="s">
        <v>325</v>
      </c>
      <c r="D165" s="309">
        <v>43399</v>
      </c>
      <c r="E165" s="301" t="s">
        <v>3251</v>
      </c>
      <c r="F165" s="308">
        <v>450000</v>
      </c>
      <c r="G165" s="68" t="s">
        <v>405</v>
      </c>
      <c r="H165" s="134">
        <v>18</v>
      </c>
      <c r="I165" s="68" t="s">
        <v>198</v>
      </c>
      <c r="J165" s="122" t="s">
        <v>199</v>
      </c>
    </row>
    <row r="166" spans="1:10" ht="22.5" customHeight="1">
      <c r="A166" s="228">
        <v>164</v>
      </c>
      <c r="B166" s="68" t="s">
        <v>165</v>
      </c>
      <c r="C166" s="26" t="s">
        <v>325</v>
      </c>
      <c r="D166" s="309">
        <v>43400</v>
      </c>
      <c r="E166" s="301" t="s">
        <v>3252</v>
      </c>
      <c r="F166" s="308">
        <v>98000</v>
      </c>
      <c r="G166" s="68" t="s">
        <v>3247</v>
      </c>
      <c r="H166" s="134">
        <v>5</v>
      </c>
      <c r="I166" s="68" t="s">
        <v>198</v>
      </c>
      <c r="J166" s="122" t="s">
        <v>199</v>
      </c>
    </row>
    <row r="167" spans="1:10" ht="22.5" customHeight="1">
      <c r="A167" s="222">
        <v>165</v>
      </c>
      <c r="B167" s="68" t="s">
        <v>165</v>
      </c>
      <c r="C167" s="26" t="s">
        <v>325</v>
      </c>
      <c r="D167" s="20">
        <v>43402</v>
      </c>
      <c r="E167" s="41" t="s">
        <v>2730</v>
      </c>
      <c r="F167" s="23">
        <v>100000</v>
      </c>
      <c r="G167" s="68" t="s">
        <v>3253</v>
      </c>
      <c r="H167" s="108">
        <v>2</v>
      </c>
      <c r="I167" s="68" t="s">
        <v>254</v>
      </c>
      <c r="J167" s="122" t="s">
        <v>338</v>
      </c>
    </row>
    <row r="168" spans="1:10" ht="22.5" customHeight="1">
      <c r="A168" s="228">
        <v>166</v>
      </c>
      <c r="B168" s="326" t="s">
        <v>161</v>
      </c>
      <c r="C168" s="326" t="s">
        <v>246</v>
      </c>
      <c r="D168" s="20">
        <v>43398</v>
      </c>
      <c r="E168" s="41" t="s">
        <v>3254</v>
      </c>
      <c r="F168" s="23">
        <v>36100</v>
      </c>
      <c r="G168" s="68" t="s">
        <v>1190</v>
      </c>
      <c r="H168" s="108">
        <v>12</v>
      </c>
      <c r="I168" s="68" t="s">
        <v>198</v>
      </c>
      <c r="J168" s="122" t="s">
        <v>199</v>
      </c>
    </row>
    <row r="169" spans="1:10" ht="22.5" customHeight="1">
      <c r="A169" s="222">
        <v>167</v>
      </c>
      <c r="B169" s="326" t="s">
        <v>161</v>
      </c>
      <c r="C169" s="326" t="s">
        <v>325</v>
      </c>
      <c r="D169" s="20">
        <v>43374</v>
      </c>
      <c r="E169" s="41" t="s">
        <v>3255</v>
      </c>
      <c r="F169" s="25">
        <v>120000</v>
      </c>
      <c r="G169" s="68" t="s">
        <v>397</v>
      </c>
      <c r="H169" s="108">
        <v>5</v>
      </c>
      <c r="I169" s="68" t="s">
        <v>198</v>
      </c>
      <c r="J169" s="122" t="s">
        <v>199</v>
      </c>
    </row>
    <row r="170" spans="1:10" ht="22.5" customHeight="1">
      <c r="A170" s="228">
        <v>168</v>
      </c>
      <c r="B170" s="326" t="s">
        <v>161</v>
      </c>
      <c r="C170" s="326" t="s">
        <v>325</v>
      </c>
      <c r="D170" s="20">
        <v>43375</v>
      </c>
      <c r="E170" s="41" t="s">
        <v>786</v>
      </c>
      <c r="F170" s="23">
        <v>91000</v>
      </c>
      <c r="G170" s="68" t="s">
        <v>409</v>
      </c>
      <c r="H170" s="108">
        <v>11</v>
      </c>
      <c r="I170" s="68" t="s">
        <v>198</v>
      </c>
      <c r="J170" s="122" t="s">
        <v>199</v>
      </c>
    </row>
    <row r="171" spans="1:10" ht="22.5" customHeight="1">
      <c r="A171" s="222">
        <v>169</v>
      </c>
      <c r="B171" s="326" t="s">
        <v>161</v>
      </c>
      <c r="C171" s="326" t="s">
        <v>325</v>
      </c>
      <c r="D171" s="20">
        <v>43378</v>
      </c>
      <c r="E171" s="41" t="s">
        <v>3256</v>
      </c>
      <c r="F171" s="25">
        <v>125000</v>
      </c>
      <c r="G171" s="68" t="s">
        <v>419</v>
      </c>
      <c r="H171" s="108">
        <v>5</v>
      </c>
      <c r="I171" s="68" t="s">
        <v>198</v>
      </c>
      <c r="J171" s="122" t="s">
        <v>199</v>
      </c>
    </row>
    <row r="172" spans="1:10" ht="22.5" customHeight="1">
      <c r="A172" s="228">
        <v>170</v>
      </c>
      <c r="B172" s="326" t="s">
        <v>161</v>
      </c>
      <c r="C172" s="326" t="s">
        <v>325</v>
      </c>
      <c r="D172" s="69">
        <v>43381</v>
      </c>
      <c r="E172" s="41" t="s">
        <v>3257</v>
      </c>
      <c r="F172" s="288">
        <v>90000</v>
      </c>
      <c r="G172" s="68" t="s">
        <v>2980</v>
      </c>
      <c r="H172" s="324">
        <v>3</v>
      </c>
      <c r="I172" s="68" t="s">
        <v>198</v>
      </c>
      <c r="J172" s="122" t="s">
        <v>209</v>
      </c>
    </row>
    <row r="173" spans="1:10" ht="22.5" customHeight="1">
      <c r="A173" s="222">
        <v>171</v>
      </c>
      <c r="B173" s="326" t="s">
        <v>161</v>
      </c>
      <c r="C173" s="326" t="s">
        <v>325</v>
      </c>
      <c r="D173" s="327">
        <v>43381</v>
      </c>
      <c r="E173" s="325" t="s">
        <v>3258</v>
      </c>
      <c r="F173" s="328">
        <v>160000</v>
      </c>
      <c r="G173" s="329" t="s">
        <v>397</v>
      </c>
      <c r="H173" s="328">
        <v>11</v>
      </c>
      <c r="I173" s="68" t="s">
        <v>198</v>
      </c>
      <c r="J173" s="122" t="s">
        <v>199</v>
      </c>
    </row>
    <row r="174" spans="1:10" ht="22.5" customHeight="1">
      <c r="A174" s="228">
        <v>172</v>
      </c>
      <c r="B174" s="326" t="s">
        <v>161</v>
      </c>
      <c r="C174" s="326" t="s">
        <v>325</v>
      </c>
      <c r="D174" s="330">
        <v>43381</v>
      </c>
      <c r="E174" s="331" t="s">
        <v>1913</v>
      </c>
      <c r="F174" s="328">
        <v>355000</v>
      </c>
      <c r="G174" s="332" t="s">
        <v>2417</v>
      </c>
      <c r="H174" s="333">
        <v>12</v>
      </c>
      <c r="I174" s="68" t="s">
        <v>198</v>
      </c>
      <c r="J174" s="122" t="s">
        <v>199</v>
      </c>
    </row>
    <row r="175" spans="1:10" ht="22.5" customHeight="1">
      <c r="A175" s="222">
        <v>173</v>
      </c>
      <c r="B175" s="326" t="s">
        <v>161</v>
      </c>
      <c r="C175" s="326" t="s">
        <v>325</v>
      </c>
      <c r="D175" s="20">
        <v>43381</v>
      </c>
      <c r="E175" s="41" t="s">
        <v>398</v>
      </c>
      <c r="F175" s="23">
        <v>650000</v>
      </c>
      <c r="G175" s="68"/>
      <c r="H175" s="108">
        <v>13</v>
      </c>
      <c r="I175" s="68" t="s">
        <v>254</v>
      </c>
      <c r="J175" s="122" t="s">
        <v>338</v>
      </c>
    </row>
    <row r="176" spans="1:10" ht="22.5" customHeight="1">
      <c r="A176" s="228">
        <v>174</v>
      </c>
      <c r="B176" s="326" t="s">
        <v>161</v>
      </c>
      <c r="C176" s="326" t="s">
        <v>325</v>
      </c>
      <c r="D176" s="20">
        <v>43383</v>
      </c>
      <c r="E176" s="41" t="s">
        <v>3259</v>
      </c>
      <c r="F176" s="25">
        <v>150000</v>
      </c>
      <c r="G176" s="68" t="s">
        <v>427</v>
      </c>
      <c r="H176" s="108">
        <v>7</v>
      </c>
      <c r="I176" s="68" t="s">
        <v>198</v>
      </c>
      <c r="J176" s="122" t="s">
        <v>199</v>
      </c>
    </row>
    <row r="177" spans="1:10" ht="22.5" customHeight="1">
      <c r="A177" s="222">
        <v>175</v>
      </c>
      <c r="B177" s="326" t="s">
        <v>161</v>
      </c>
      <c r="C177" s="326" t="s">
        <v>325</v>
      </c>
      <c r="D177" s="20">
        <v>43384</v>
      </c>
      <c r="E177" s="41" t="s">
        <v>3260</v>
      </c>
      <c r="F177" s="23">
        <v>360000</v>
      </c>
      <c r="G177" s="68" t="s">
        <v>397</v>
      </c>
      <c r="H177" s="108">
        <v>12</v>
      </c>
      <c r="I177" s="68" t="s">
        <v>198</v>
      </c>
      <c r="J177" s="122" t="s">
        <v>199</v>
      </c>
    </row>
    <row r="178" spans="1:10" ht="22.5" customHeight="1">
      <c r="A178" s="228">
        <v>176</v>
      </c>
      <c r="B178" s="326" t="s">
        <v>161</v>
      </c>
      <c r="C178" s="326" t="s">
        <v>325</v>
      </c>
      <c r="D178" s="20">
        <v>43384</v>
      </c>
      <c r="E178" s="41" t="s">
        <v>3261</v>
      </c>
      <c r="F178" s="25">
        <v>63000</v>
      </c>
      <c r="G178" s="68" t="s">
        <v>3262</v>
      </c>
      <c r="H178" s="108">
        <v>9</v>
      </c>
      <c r="I178" s="68" t="s">
        <v>198</v>
      </c>
      <c r="J178" s="122" t="s">
        <v>199</v>
      </c>
    </row>
    <row r="179" spans="1:10" ht="22.5" customHeight="1">
      <c r="A179" s="222">
        <v>177</v>
      </c>
      <c r="B179" s="326" t="s">
        <v>161</v>
      </c>
      <c r="C179" s="326" t="s">
        <v>325</v>
      </c>
      <c r="D179" s="20">
        <v>43385</v>
      </c>
      <c r="E179" s="41" t="s">
        <v>3263</v>
      </c>
      <c r="F179" s="23">
        <v>160000</v>
      </c>
      <c r="G179" s="68" t="s">
        <v>2738</v>
      </c>
      <c r="H179" s="108">
        <v>10</v>
      </c>
      <c r="I179" s="68" t="s">
        <v>198</v>
      </c>
      <c r="J179" s="122" t="s">
        <v>199</v>
      </c>
    </row>
    <row r="180" spans="1:10" ht="22.5" customHeight="1">
      <c r="A180" s="228">
        <v>178</v>
      </c>
      <c r="B180" s="326" t="s">
        <v>161</v>
      </c>
      <c r="C180" s="326" t="s">
        <v>325</v>
      </c>
      <c r="D180" s="20">
        <v>43385</v>
      </c>
      <c r="E180" s="41" t="s">
        <v>2779</v>
      </c>
      <c r="F180" s="25">
        <v>78000</v>
      </c>
      <c r="G180" s="68" t="s">
        <v>1130</v>
      </c>
      <c r="H180" s="108">
        <v>3</v>
      </c>
      <c r="I180" s="68" t="s">
        <v>198</v>
      </c>
      <c r="J180" s="122" t="s">
        <v>199</v>
      </c>
    </row>
    <row r="181" spans="1:10" ht="22.5" customHeight="1">
      <c r="A181" s="222">
        <v>179</v>
      </c>
      <c r="B181" s="326" t="s">
        <v>161</v>
      </c>
      <c r="C181" s="326" t="s">
        <v>325</v>
      </c>
      <c r="D181" s="69">
        <v>43389</v>
      </c>
      <c r="E181" s="41" t="s">
        <v>3264</v>
      </c>
      <c r="F181" s="288">
        <v>126000</v>
      </c>
      <c r="G181" s="68" t="s">
        <v>419</v>
      </c>
      <c r="H181" s="324">
        <v>5</v>
      </c>
      <c r="I181" s="68" t="s">
        <v>198</v>
      </c>
      <c r="J181" s="122" t="s">
        <v>199</v>
      </c>
    </row>
    <row r="182" spans="1:10" ht="22.5" customHeight="1">
      <c r="A182" s="228">
        <v>180</v>
      </c>
      <c r="B182" s="326" t="s">
        <v>161</v>
      </c>
      <c r="C182" s="326" t="s">
        <v>325</v>
      </c>
      <c r="D182" s="150" t="s">
        <v>3285</v>
      </c>
      <c r="E182" s="22" t="s">
        <v>1197</v>
      </c>
      <c r="F182" s="23">
        <v>380000</v>
      </c>
      <c r="G182" s="68" t="s">
        <v>407</v>
      </c>
      <c r="H182" s="108">
        <v>13</v>
      </c>
      <c r="I182" s="68" t="s">
        <v>198</v>
      </c>
      <c r="J182" s="122" t="s">
        <v>199</v>
      </c>
    </row>
    <row r="183" spans="1:10" ht="22.5" customHeight="1">
      <c r="A183" s="222">
        <v>181</v>
      </c>
      <c r="B183" s="326" t="s">
        <v>161</v>
      </c>
      <c r="C183" s="326" t="s">
        <v>325</v>
      </c>
      <c r="D183" s="69">
        <v>43391</v>
      </c>
      <c r="E183" s="78" t="s">
        <v>3265</v>
      </c>
      <c r="F183" s="288">
        <v>130000</v>
      </c>
      <c r="G183" s="68" t="s">
        <v>1852</v>
      </c>
      <c r="H183" s="324">
        <v>8</v>
      </c>
      <c r="I183" s="68" t="s">
        <v>198</v>
      </c>
      <c r="J183" s="122" t="s">
        <v>199</v>
      </c>
    </row>
    <row r="184" spans="1:10" ht="22.5" customHeight="1">
      <c r="A184" s="228">
        <v>182</v>
      </c>
      <c r="B184" s="326" t="s">
        <v>161</v>
      </c>
      <c r="C184" s="326" t="s">
        <v>325</v>
      </c>
      <c r="D184" s="20">
        <v>43392</v>
      </c>
      <c r="E184" s="41" t="s">
        <v>3266</v>
      </c>
      <c r="F184" s="23">
        <v>160000</v>
      </c>
      <c r="G184" s="68" t="s">
        <v>1225</v>
      </c>
      <c r="H184" s="108">
        <v>9</v>
      </c>
      <c r="I184" s="68" t="s">
        <v>198</v>
      </c>
      <c r="J184" s="122" t="s">
        <v>199</v>
      </c>
    </row>
    <row r="185" spans="1:10" ht="22.5" customHeight="1">
      <c r="A185" s="222">
        <v>183</v>
      </c>
      <c r="B185" s="326" t="s">
        <v>161</v>
      </c>
      <c r="C185" s="326" t="s">
        <v>325</v>
      </c>
      <c r="D185" s="20">
        <v>43392</v>
      </c>
      <c r="E185" s="41" t="s">
        <v>3267</v>
      </c>
      <c r="F185" s="23">
        <v>400000</v>
      </c>
      <c r="G185" s="68" t="s">
        <v>1869</v>
      </c>
      <c r="H185" s="108">
        <v>14</v>
      </c>
      <c r="I185" s="68" t="s">
        <v>198</v>
      </c>
      <c r="J185" s="122" t="s">
        <v>199</v>
      </c>
    </row>
    <row r="186" spans="1:10" ht="22.5" customHeight="1">
      <c r="A186" s="228">
        <v>184</v>
      </c>
      <c r="B186" s="326" t="s">
        <v>161</v>
      </c>
      <c r="C186" s="326" t="s">
        <v>325</v>
      </c>
      <c r="D186" s="20">
        <v>43395</v>
      </c>
      <c r="E186" s="41" t="s">
        <v>3268</v>
      </c>
      <c r="F186" s="25">
        <v>170000</v>
      </c>
      <c r="G186" s="68" t="s">
        <v>397</v>
      </c>
      <c r="H186" s="108">
        <v>9</v>
      </c>
      <c r="I186" s="68" t="s">
        <v>198</v>
      </c>
      <c r="J186" s="122" t="s">
        <v>199</v>
      </c>
    </row>
    <row r="187" spans="1:10" ht="22.5" customHeight="1">
      <c r="A187" s="222">
        <v>185</v>
      </c>
      <c r="B187" s="326" t="s">
        <v>161</v>
      </c>
      <c r="C187" s="326" t="s">
        <v>325</v>
      </c>
      <c r="D187" s="69">
        <v>43396</v>
      </c>
      <c r="E187" s="78" t="s">
        <v>3269</v>
      </c>
      <c r="F187" s="334">
        <v>122000</v>
      </c>
      <c r="G187" s="335" t="s">
        <v>3270</v>
      </c>
      <c r="H187" s="334">
        <v>9</v>
      </c>
      <c r="I187" s="68" t="s">
        <v>198</v>
      </c>
      <c r="J187" s="122" t="s">
        <v>199</v>
      </c>
    </row>
    <row r="188" spans="1:10" ht="22.5" customHeight="1">
      <c r="A188" s="228">
        <v>186</v>
      </c>
      <c r="B188" s="326" t="s">
        <v>161</v>
      </c>
      <c r="C188" s="326" t="s">
        <v>325</v>
      </c>
      <c r="D188" s="20">
        <v>43397</v>
      </c>
      <c r="E188" s="41" t="s">
        <v>3271</v>
      </c>
      <c r="F188" s="23">
        <v>114000</v>
      </c>
      <c r="G188" s="68" t="s">
        <v>1857</v>
      </c>
      <c r="H188" s="108">
        <v>9</v>
      </c>
      <c r="I188" s="68" t="s">
        <v>198</v>
      </c>
      <c r="J188" s="122" t="s">
        <v>199</v>
      </c>
    </row>
    <row r="189" spans="1:10" ht="22.5" customHeight="1">
      <c r="A189" s="222">
        <v>187</v>
      </c>
      <c r="B189" s="326" t="s">
        <v>161</v>
      </c>
      <c r="C189" s="326" t="s">
        <v>325</v>
      </c>
      <c r="D189" s="20">
        <v>43397</v>
      </c>
      <c r="E189" s="41" t="s">
        <v>1985</v>
      </c>
      <c r="F189" s="23">
        <v>390000</v>
      </c>
      <c r="G189" s="68" t="s">
        <v>413</v>
      </c>
      <c r="H189" s="108">
        <v>13</v>
      </c>
      <c r="I189" s="68" t="s">
        <v>198</v>
      </c>
      <c r="J189" s="122" t="s">
        <v>199</v>
      </c>
    </row>
    <row r="190" spans="1:10" ht="22.5" customHeight="1">
      <c r="A190" s="228">
        <v>188</v>
      </c>
      <c r="B190" s="326" t="s">
        <v>161</v>
      </c>
      <c r="C190" s="326" t="s">
        <v>325</v>
      </c>
      <c r="D190" s="20">
        <v>43398</v>
      </c>
      <c r="E190" s="41" t="s">
        <v>3272</v>
      </c>
      <c r="F190" s="23">
        <v>154000</v>
      </c>
      <c r="G190" s="68" t="s">
        <v>432</v>
      </c>
      <c r="H190" s="108">
        <v>10</v>
      </c>
      <c r="I190" s="68" t="s">
        <v>198</v>
      </c>
      <c r="J190" s="122" t="s">
        <v>199</v>
      </c>
    </row>
    <row r="191" spans="1:10" ht="22.5" customHeight="1">
      <c r="A191" s="222">
        <v>189</v>
      </c>
      <c r="B191" s="326" t="s">
        <v>161</v>
      </c>
      <c r="C191" s="326" t="s">
        <v>325</v>
      </c>
      <c r="D191" s="20">
        <v>43399</v>
      </c>
      <c r="E191" s="41" t="s">
        <v>3273</v>
      </c>
      <c r="F191" s="23">
        <v>150000</v>
      </c>
      <c r="G191" s="68" t="s">
        <v>2759</v>
      </c>
      <c r="H191" s="108">
        <v>9</v>
      </c>
      <c r="I191" s="68" t="s">
        <v>198</v>
      </c>
      <c r="J191" s="122" t="s">
        <v>199</v>
      </c>
    </row>
    <row r="192" spans="1:10" ht="22.5" customHeight="1">
      <c r="A192" s="228">
        <v>190</v>
      </c>
      <c r="B192" s="326" t="s">
        <v>161</v>
      </c>
      <c r="C192" s="326" t="s">
        <v>325</v>
      </c>
      <c r="D192" s="20">
        <v>43399</v>
      </c>
      <c r="E192" s="41" t="s">
        <v>398</v>
      </c>
      <c r="F192" s="23">
        <v>400000</v>
      </c>
      <c r="G192" s="68"/>
      <c r="H192" s="108">
        <v>8</v>
      </c>
      <c r="I192" s="68" t="s">
        <v>254</v>
      </c>
      <c r="J192" s="122" t="s">
        <v>338</v>
      </c>
    </row>
    <row r="193" spans="1:10" ht="22.5" customHeight="1">
      <c r="A193" s="222">
        <v>191</v>
      </c>
      <c r="B193" s="326" t="s">
        <v>161</v>
      </c>
      <c r="C193" s="326" t="s">
        <v>325</v>
      </c>
      <c r="D193" s="20">
        <v>43402</v>
      </c>
      <c r="E193" s="41" t="s">
        <v>3274</v>
      </c>
      <c r="F193" s="23">
        <v>380000</v>
      </c>
      <c r="G193" s="68" t="s">
        <v>407</v>
      </c>
      <c r="H193" s="108">
        <v>13</v>
      </c>
      <c r="I193" s="68" t="s">
        <v>198</v>
      </c>
      <c r="J193" s="122" t="s">
        <v>199</v>
      </c>
    </row>
    <row r="194" spans="1:10" ht="22.5" customHeight="1">
      <c r="A194" s="228">
        <v>192</v>
      </c>
      <c r="B194" s="326" t="s">
        <v>161</v>
      </c>
      <c r="C194" s="326" t="s">
        <v>325</v>
      </c>
      <c r="D194" s="20">
        <v>43403</v>
      </c>
      <c r="E194" s="41" t="s">
        <v>3275</v>
      </c>
      <c r="F194" s="23">
        <v>156000</v>
      </c>
      <c r="G194" s="68" t="s">
        <v>1861</v>
      </c>
      <c r="H194" s="108">
        <v>9</v>
      </c>
      <c r="I194" s="68" t="s">
        <v>198</v>
      </c>
      <c r="J194" s="122" t="s">
        <v>199</v>
      </c>
    </row>
    <row r="195" spans="1:10" ht="22.5" customHeight="1">
      <c r="A195" s="222">
        <v>193</v>
      </c>
      <c r="B195" s="326" t="s">
        <v>161</v>
      </c>
      <c r="C195" s="326" t="s">
        <v>325</v>
      </c>
      <c r="D195" s="20">
        <v>43403</v>
      </c>
      <c r="E195" s="41" t="s">
        <v>3276</v>
      </c>
      <c r="F195" s="25">
        <v>166920</v>
      </c>
      <c r="G195" s="68" t="s">
        <v>3277</v>
      </c>
      <c r="H195" s="108">
        <v>7</v>
      </c>
      <c r="I195" s="68" t="s">
        <v>198</v>
      </c>
      <c r="J195" s="122" t="s">
        <v>199</v>
      </c>
    </row>
    <row r="196" spans="1:10" ht="22.5" customHeight="1">
      <c r="A196" s="228">
        <v>194</v>
      </c>
      <c r="B196" s="81" t="s">
        <v>440</v>
      </c>
      <c r="C196" s="81" t="s">
        <v>195</v>
      </c>
      <c r="D196" s="80">
        <v>43377</v>
      </c>
      <c r="E196" s="82" t="s">
        <v>1134</v>
      </c>
      <c r="F196" s="86">
        <v>173000</v>
      </c>
      <c r="G196" s="81" t="s">
        <v>2790</v>
      </c>
      <c r="H196" s="84">
        <v>12</v>
      </c>
      <c r="I196" s="21" t="s">
        <v>198</v>
      </c>
      <c r="J196" s="31" t="s">
        <v>199</v>
      </c>
    </row>
    <row r="197" spans="1:10" ht="22.5" customHeight="1">
      <c r="A197" s="222">
        <v>195</v>
      </c>
      <c r="B197" s="81" t="s">
        <v>440</v>
      </c>
      <c r="C197" s="81" t="s">
        <v>195</v>
      </c>
      <c r="D197" s="80">
        <v>43397</v>
      </c>
      <c r="E197" s="82" t="s">
        <v>3278</v>
      </c>
      <c r="F197" s="86">
        <v>204000</v>
      </c>
      <c r="G197" s="81" t="s">
        <v>785</v>
      </c>
      <c r="H197" s="84">
        <v>16</v>
      </c>
      <c r="I197" s="21" t="s">
        <v>198</v>
      </c>
      <c r="J197" s="31" t="s">
        <v>199</v>
      </c>
    </row>
    <row r="198" spans="1:10" ht="22.5" customHeight="1">
      <c r="A198" s="228">
        <v>196</v>
      </c>
      <c r="B198" s="241" t="s">
        <v>3279</v>
      </c>
      <c r="C198" s="241" t="s">
        <v>325</v>
      </c>
      <c r="D198" s="80">
        <v>43370</v>
      </c>
      <c r="E198" s="251" t="s">
        <v>3280</v>
      </c>
      <c r="F198" s="336">
        <v>128000</v>
      </c>
      <c r="G198" s="241" t="s">
        <v>1079</v>
      </c>
      <c r="H198" s="336">
        <v>8</v>
      </c>
      <c r="I198" s="241" t="s">
        <v>249</v>
      </c>
      <c r="J198" s="191" t="s">
        <v>308</v>
      </c>
    </row>
    <row r="199" spans="1:10" ht="22.5" customHeight="1">
      <c r="A199" s="222">
        <v>197</v>
      </c>
      <c r="B199" s="21" t="s">
        <v>390</v>
      </c>
      <c r="C199" s="26" t="s">
        <v>195</v>
      </c>
      <c r="D199" s="20">
        <v>43402</v>
      </c>
      <c r="E199" s="41" t="s">
        <v>3281</v>
      </c>
      <c r="F199" s="86">
        <v>286000</v>
      </c>
      <c r="G199" s="21" t="s">
        <v>3282</v>
      </c>
      <c r="H199" s="24">
        <v>18</v>
      </c>
      <c r="I199" s="21" t="s">
        <v>198</v>
      </c>
      <c r="J199" s="31" t="s">
        <v>199</v>
      </c>
    </row>
    <row r="200" spans="1:10" ht="22.5" customHeight="1" thickBot="1">
      <c r="A200" s="306">
        <v>198</v>
      </c>
      <c r="B200" s="79" t="s">
        <v>109</v>
      </c>
      <c r="C200" s="79" t="s">
        <v>246</v>
      </c>
      <c r="D200" s="113">
        <v>43375</v>
      </c>
      <c r="E200" s="210" t="s">
        <v>3283</v>
      </c>
      <c r="F200" s="337">
        <v>154000</v>
      </c>
      <c r="G200" s="79" t="s">
        <v>301</v>
      </c>
      <c r="H200" s="116">
        <v>9</v>
      </c>
      <c r="I200" s="79" t="s">
        <v>249</v>
      </c>
      <c r="J200" s="91" t="s">
        <v>3284</v>
      </c>
    </row>
    <row r="201" spans="1:10" ht="22.5" customHeight="1"/>
    <row r="202" spans="1:10" ht="22.5" customHeight="1"/>
    <row r="203" spans="1:10" ht="22.5" customHeight="1"/>
    <row r="204" spans="1:10" ht="22.5" customHeight="1"/>
    <row r="205" spans="1:10" ht="22.5" customHeight="1"/>
    <row r="206" spans="1:10" ht="22.5" customHeight="1">
      <c r="B206" s="60"/>
      <c r="C206" s="60"/>
      <c r="D206" s="60"/>
      <c r="G206" s="60"/>
      <c r="I206" s="60"/>
      <c r="J206" s="60"/>
    </row>
    <row r="207" spans="1:10" ht="22.5" customHeight="1">
      <c r="B207" s="60"/>
      <c r="C207" s="60"/>
      <c r="D207" s="60"/>
      <c r="G207" s="60"/>
      <c r="I207" s="60"/>
      <c r="J207" s="60"/>
    </row>
    <row r="208" spans="1:10" ht="22.5" customHeight="1">
      <c r="B208" s="60"/>
      <c r="C208" s="60"/>
      <c r="D208" s="60"/>
      <c r="G208" s="60"/>
      <c r="I208" s="60"/>
      <c r="J208" s="60"/>
    </row>
    <row r="209" spans="2:10" ht="22.5" customHeight="1">
      <c r="B209" s="60"/>
      <c r="C209" s="60"/>
      <c r="D209" s="60"/>
      <c r="G209" s="60"/>
      <c r="I209" s="60"/>
      <c r="J209" s="60"/>
    </row>
    <row r="210" spans="2:10" ht="22.5" customHeight="1">
      <c r="B210" s="60"/>
      <c r="C210" s="60"/>
      <c r="D210" s="60"/>
      <c r="G210" s="60"/>
      <c r="I210" s="60"/>
      <c r="J210" s="60"/>
    </row>
    <row r="211" spans="2:10" ht="22.5" customHeight="1">
      <c r="B211" s="60"/>
      <c r="C211" s="60"/>
      <c r="D211" s="60"/>
      <c r="G211" s="60"/>
      <c r="I211" s="60"/>
      <c r="J211" s="60"/>
    </row>
    <row r="212" spans="2:10" ht="22.5" customHeight="1">
      <c r="B212" s="60"/>
      <c r="C212" s="60"/>
      <c r="D212" s="60"/>
      <c r="G212" s="60"/>
      <c r="I212" s="60"/>
      <c r="J212" s="60"/>
    </row>
    <row r="213" spans="2:10" ht="22.5" customHeight="1">
      <c r="B213" s="60"/>
      <c r="C213" s="60"/>
      <c r="D213" s="60"/>
      <c r="G213" s="60"/>
      <c r="I213" s="60"/>
      <c r="J213" s="60"/>
    </row>
    <row r="214" spans="2:10" ht="22.5" customHeight="1">
      <c r="B214" s="60"/>
      <c r="C214" s="60"/>
      <c r="D214" s="60"/>
      <c r="G214" s="60"/>
      <c r="I214" s="60"/>
      <c r="J214" s="60"/>
    </row>
    <row r="215" spans="2:10" ht="22.5" customHeight="1">
      <c r="B215" s="60"/>
      <c r="C215" s="60"/>
      <c r="D215" s="60"/>
      <c r="G215" s="60"/>
      <c r="I215" s="60"/>
      <c r="J215" s="60"/>
    </row>
    <row r="216" spans="2:10" ht="22.5" customHeight="1">
      <c r="B216" s="60"/>
      <c r="C216" s="60"/>
      <c r="D216" s="60"/>
      <c r="G216" s="60"/>
      <c r="I216" s="60"/>
      <c r="J216" s="60"/>
    </row>
    <row r="217" spans="2:10" ht="22.5" customHeight="1">
      <c r="B217" s="60"/>
      <c r="C217" s="60"/>
      <c r="D217" s="60"/>
      <c r="G217" s="60"/>
      <c r="I217" s="60"/>
      <c r="J217" s="60"/>
    </row>
  </sheetData>
  <autoFilter ref="A1:J1"/>
  <phoneticPr fontId="2" type="noConversion"/>
  <dataValidations count="4">
    <dataValidation type="list" allowBlank="1" showInputMessage="1" showErrorMessage="1" sqref="B81:B82 B20:B37 B2:B4 B39:B42 B44:B45 B47:B65 B67:B69 B71:B79 B89:B125 B10:B18 B128:B197 B199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71:I86 I2:I4 I6:I7 I9:I36 I39:I45 I47:I65 I67:I69 I89:I125 I128:I197 I199">
      <formula1>"카드,현금"</formula1>
    </dataValidation>
    <dataValidation type="list" allowBlank="1" showInputMessage="1" showErrorMessage="1" sqref="C81:C86 C33:C36 C2:C4 C10:C29 C39:C42 C44:C45 C47:C65 C67:C69 C71:C79 C89:C125 C128:C197 C199">
      <formula1>"기관,시책"</formula1>
    </dataValidation>
    <dataValidation type="list" allowBlank="1" showInputMessage="1" showErrorMessage="1" sqref="J67:J87 J2:J4 J6:J37 J39:J45 J47:J65 J89:J125 J127:J197 J199">
      <formula1>"격려금,축·부의금,오·만찬,물품구입,화분 등"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2"/>
  <sheetViews>
    <sheetView workbookViewId="0"/>
  </sheetViews>
  <sheetFormatPr defaultRowHeight="16.5"/>
  <cols>
    <col min="1" max="1" width="5.25" style="60" bestFit="1" customWidth="1"/>
    <col min="2" max="2" width="11" style="287" bestFit="1" customWidth="1"/>
    <col min="3" max="3" width="9" style="287"/>
    <col min="4" max="4" width="11.125" style="287" bestFit="1" customWidth="1"/>
    <col min="5" max="5" width="42.875" style="292" customWidth="1"/>
    <col min="6" max="6" width="12.625" style="290" customWidth="1"/>
    <col min="7" max="7" width="13.875" style="287" customWidth="1"/>
    <col min="8" max="8" width="9.25" style="290" bestFit="1" customWidth="1"/>
    <col min="9" max="10" width="9" style="287"/>
    <col min="11" max="11" width="9" style="60"/>
    <col min="12" max="12" width="9.875" style="60" bestFit="1" customWidth="1"/>
    <col min="13" max="16384" width="9" style="60"/>
  </cols>
  <sheetData>
    <row r="1" spans="1:10" ht="39">
      <c r="A1" s="217" t="s">
        <v>162</v>
      </c>
      <c r="B1" s="218" t="s">
        <v>166</v>
      </c>
      <c r="C1" s="218" t="s">
        <v>172</v>
      </c>
      <c r="D1" s="219" t="s">
        <v>193</v>
      </c>
      <c r="E1" s="220" t="s">
        <v>163</v>
      </c>
      <c r="F1" s="218" t="s">
        <v>173</v>
      </c>
      <c r="G1" s="218" t="s">
        <v>175</v>
      </c>
      <c r="H1" s="218" t="s">
        <v>174</v>
      </c>
      <c r="I1" s="218" t="s">
        <v>164</v>
      </c>
      <c r="J1" s="221" t="s">
        <v>167</v>
      </c>
    </row>
    <row r="2" spans="1:10" ht="22.5" customHeight="1">
      <c r="A2" s="222" t="s">
        <v>0</v>
      </c>
      <c r="B2" s="223"/>
      <c r="C2" s="223"/>
      <c r="D2" s="81"/>
      <c r="E2" s="266"/>
      <c r="F2" s="224">
        <f>SUM(F3:F175)</f>
        <v>37337500</v>
      </c>
      <c r="G2" s="225"/>
      <c r="H2" s="224">
        <f>SUM(H169:H345)</f>
        <v>59</v>
      </c>
      <c r="I2" s="223"/>
      <c r="J2" s="227"/>
    </row>
    <row r="3" spans="1:10" ht="22.5" customHeight="1">
      <c r="A3" s="222">
        <v>1</v>
      </c>
      <c r="B3" s="21" t="s">
        <v>194</v>
      </c>
      <c r="C3" s="21" t="s">
        <v>195</v>
      </c>
      <c r="D3" s="20" t="s">
        <v>2810</v>
      </c>
      <c r="E3" s="41" t="s">
        <v>3025</v>
      </c>
      <c r="F3" s="86">
        <v>38000</v>
      </c>
      <c r="G3" s="21" t="s">
        <v>2811</v>
      </c>
      <c r="H3" s="24">
        <v>8</v>
      </c>
      <c r="I3" s="21" t="s">
        <v>198</v>
      </c>
      <c r="J3" s="31" t="s">
        <v>199</v>
      </c>
    </row>
    <row r="4" spans="1:10" ht="22.5" customHeight="1">
      <c r="A4" s="228">
        <v>2</v>
      </c>
      <c r="B4" s="21" t="s">
        <v>560</v>
      </c>
      <c r="C4" s="26" t="s">
        <v>246</v>
      </c>
      <c r="D4" s="20">
        <v>43349</v>
      </c>
      <c r="E4" s="41" t="s">
        <v>2913</v>
      </c>
      <c r="F4" s="86">
        <v>68000</v>
      </c>
      <c r="G4" s="21" t="s">
        <v>2914</v>
      </c>
      <c r="H4" s="24">
        <v>5</v>
      </c>
      <c r="I4" s="21" t="s">
        <v>198</v>
      </c>
      <c r="J4" s="31" t="s">
        <v>199</v>
      </c>
    </row>
    <row r="5" spans="1:10" ht="22.5" customHeight="1">
      <c r="A5" s="222">
        <v>3</v>
      </c>
      <c r="B5" s="21" t="s">
        <v>1600</v>
      </c>
      <c r="C5" s="26" t="s">
        <v>246</v>
      </c>
      <c r="D5" s="20">
        <v>43362</v>
      </c>
      <c r="E5" s="41" t="s">
        <v>2915</v>
      </c>
      <c r="F5" s="83">
        <v>47000</v>
      </c>
      <c r="G5" s="21" t="s">
        <v>2916</v>
      </c>
      <c r="H5" s="24">
        <v>5</v>
      </c>
      <c r="I5" s="21" t="s">
        <v>249</v>
      </c>
      <c r="J5" s="31" t="s">
        <v>308</v>
      </c>
    </row>
    <row r="6" spans="1:10" ht="22.5" customHeight="1">
      <c r="A6" s="228">
        <v>4</v>
      </c>
      <c r="B6" s="21" t="s">
        <v>353</v>
      </c>
      <c r="C6" s="21" t="s">
        <v>195</v>
      </c>
      <c r="D6" s="20">
        <v>43360</v>
      </c>
      <c r="E6" s="41" t="s">
        <v>1594</v>
      </c>
      <c r="F6" s="86">
        <v>1116000</v>
      </c>
      <c r="G6" s="21" t="s">
        <v>1387</v>
      </c>
      <c r="H6" s="24">
        <v>36</v>
      </c>
      <c r="I6" s="21" t="s">
        <v>198</v>
      </c>
      <c r="J6" s="31" t="s">
        <v>209</v>
      </c>
    </row>
    <row r="7" spans="1:10" ht="22.5" customHeight="1">
      <c r="A7" s="222">
        <v>5</v>
      </c>
      <c r="B7" s="21" t="s">
        <v>353</v>
      </c>
      <c r="C7" s="21" t="s">
        <v>195</v>
      </c>
      <c r="D7" s="20">
        <v>43363</v>
      </c>
      <c r="E7" s="41" t="s">
        <v>2911</v>
      </c>
      <c r="F7" s="83">
        <v>333000</v>
      </c>
      <c r="G7" s="21" t="s">
        <v>1498</v>
      </c>
      <c r="H7" s="24"/>
      <c r="I7" s="21" t="s">
        <v>198</v>
      </c>
      <c r="J7" s="31" t="s">
        <v>209</v>
      </c>
    </row>
    <row r="8" spans="1:10" ht="22.5" customHeight="1">
      <c r="A8" s="228">
        <v>6</v>
      </c>
      <c r="B8" s="21" t="s">
        <v>353</v>
      </c>
      <c r="C8" s="26" t="s">
        <v>246</v>
      </c>
      <c r="D8" s="69">
        <v>43370</v>
      </c>
      <c r="E8" s="41" t="s">
        <v>2912</v>
      </c>
      <c r="F8" s="250">
        <v>59000</v>
      </c>
      <c r="G8" s="21" t="s">
        <v>501</v>
      </c>
      <c r="H8" s="141">
        <v>6</v>
      </c>
      <c r="I8" s="26" t="s">
        <v>198</v>
      </c>
      <c r="J8" s="32" t="s">
        <v>199</v>
      </c>
    </row>
    <row r="9" spans="1:10" ht="22.5" customHeight="1">
      <c r="A9" s="222">
        <v>7</v>
      </c>
      <c r="B9" s="21" t="s">
        <v>2887</v>
      </c>
      <c r="C9" s="21" t="s">
        <v>246</v>
      </c>
      <c r="D9" s="20">
        <v>43361</v>
      </c>
      <c r="E9" s="41" t="s">
        <v>2888</v>
      </c>
      <c r="F9" s="86">
        <v>96000</v>
      </c>
      <c r="G9" s="21" t="s">
        <v>2889</v>
      </c>
      <c r="H9" s="24">
        <v>8</v>
      </c>
      <c r="I9" s="21" t="s">
        <v>2890</v>
      </c>
      <c r="J9" s="31" t="s">
        <v>199</v>
      </c>
    </row>
    <row r="10" spans="1:10" ht="22.5" customHeight="1">
      <c r="A10" s="228">
        <v>8</v>
      </c>
      <c r="B10" s="21" t="s">
        <v>2891</v>
      </c>
      <c r="C10" s="21" t="s">
        <v>2892</v>
      </c>
      <c r="D10" s="20">
        <v>43294</v>
      </c>
      <c r="E10" s="41" t="s">
        <v>2893</v>
      </c>
      <c r="F10" s="83">
        <v>198000</v>
      </c>
      <c r="G10" s="21" t="s">
        <v>2894</v>
      </c>
      <c r="H10" s="24">
        <v>10</v>
      </c>
      <c r="I10" s="21" t="s">
        <v>2890</v>
      </c>
      <c r="J10" s="31" t="s">
        <v>199</v>
      </c>
    </row>
    <row r="11" spans="1:10" ht="22.5" customHeight="1">
      <c r="A11" s="222">
        <v>9</v>
      </c>
      <c r="B11" s="21" t="s">
        <v>297</v>
      </c>
      <c r="C11" s="21" t="s">
        <v>246</v>
      </c>
      <c r="D11" s="20">
        <v>43348</v>
      </c>
      <c r="E11" s="41" t="s">
        <v>2938</v>
      </c>
      <c r="F11" s="86">
        <v>75000</v>
      </c>
      <c r="G11" s="21" t="s">
        <v>2208</v>
      </c>
      <c r="H11" s="24">
        <v>45</v>
      </c>
      <c r="I11" s="21" t="s">
        <v>249</v>
      </c>
      <c r="J11" s="31" t="s">
        <v>209</v>
      </c>
    </row>
    <row r="12" spans="1:10" ht="22.5" customHeight="1">
      <c r="A12" s="228">
        <v>10</v>
      </c>
      <c r="B12" s="21" t="s">
        <v>108</v>
      </c>
      <c r="C12" s="26" t="s">
        <v>325</v>
      </c>
      <c r="D12" s="20">
        <v>43360</v>
      </c>
      <c r="E12" s="41" t="s">
        <v>2941</v>
      </c>
      <c r="F12" s="86">
        <v>840000</v>
      </c>
      <c r="G12" s="21" t="s">
        <v>2942</v>
      </c>
      <c r="H12" s="24">
        <v>28</v>
      </c>
      <c r="I12" s="21" t="s">
        <v>249</v>
      </c>
      <c r="J12" s="31" t="s">
        <v>209</v>
      </c>
    </row>
    <row r="13" spans="1:10" ht="22.5" customHeight="1">
      <c r="A13" s="222">
        <v>11</v>
      </c>
      <c r="B13" s="21" t="s">
        <v>108</v>
      </c>
      <c r="C13" s="26" t="s">
        <v>195</v>
      </c>
      <c r="D13" s="20">
        <v>43371</v>
      </c>
      <c r="E13" s="41" t="s">
        <v>2943</v>
      </c>
      <c r="F13" s="83">
        <v>266500</v>
      </c>
      <c r="G13" s="21" t="s">
        <v>1349</v>
      </c>
      <c r="H13" s="24">
        <v>12</v>
      </c>
      <c r="I13" s="21" t="s">
        <v>249</v>
      </c>
      <c r="J13" s="31" t="s">
        <v>199</v>
      </c>
    </row>
    <row r="14" spans="1:10" ht="22.5" customHeight="1">
      <c r="A14" s="228">
        <v>12</v>
      </c>
      <c r="B14" s="21" t="s">
        <v>231</v>
      </c>
      <c r="C14" s="21" t="s">
        <v>216</v>
      </c>
      <c r="D14" s="20" t="s">
        <v>2818</v>
      </c>
      <c r="E14" s="41" t="s">
        <v>2819</v>
      </c>
      <c r="F14" s="86">
        <v>100000</v>
      </c>
      <c r="G14" s="21"/>
      <c r="H14" s="24"/>
      <c r="I14" s="21" t="s">
        <v>254</v>
      </c>
      <c r="J14" s="31" t="s">
        <v>255</v>
      </c>
    </row>
    <row r="15" spans="1:10" ht="22.5" customHeight="1">
      <c r="A15" s="222">
        <v>13</v>
      </c>
      <c r="B15" s="21" t="s">
        <v>231</v>
      </c>
      <c r="C15" s="21" t="s">
        <v>216</v>
      </c>
      <c r="D15" s="20" t="s">
        <v>2818</v>
      </c>
      <c r="E15" s="41" t="s">
        <v>229</v>
      </c>
      <c r="F15" s="83">
        <v>111000</v>
      </c>
      <c r="G15" s="21" t="s">
        <v>1044</v>
      </c>
      <c r="H15" s="24"/>
      <c r="I15" s="21" t="s">
        <v>198</v>
      </c>
      <c r="J15" s="31" t="s">
        <v>209</v>
      </c>
    </row>
    <row r="16" spans="1:10" ht="22.5" customHeight="1">
      <c r="A16" s="228">
        <v>14</v>
      </c>
      <c r="B16" s="21" t="s">
        <v>231</v>
      </c>
      <c r="C16" s="21" t="s">
        <v>216</v>
      </c>
      <c r="D16" s="69" t="s">
        <v>2820</v>
      </c>
      <c r="E16" s="41" t="s">
        <v>2821</v>
      </c>
      <c r="F16" s="250">
        <v>100000</v>
      </c>
      <c r="G16" s="21"/>
      <c r="H16" s="141"/>
      <c r="I16" s="26" t="s">
        <v>254</v>
      </c>
      <c r="J16" s="32" t="s">
        <v>255</v>
      </c>
    </row>
    <row r="17" spans="1:10" ht="22.5" customHeight="1">
      <c r="A17" s="222">
        <v>15</v>
      </c>
      <c r="B17" s="21" t="s">
        <v>231</v>
      </c>
      <c r="C17" s="21" t="s">
        <v>216</v>
      </c>
      <c r="D17" s="20" t="s">
        <v>2822</v>
      </c>
      <c r="E17" s="41" t="s">
        <v>2823</v>
      </c>
      <c r="F17" s="86">
        <v>100000</v>
      </c>
      <c r="G17" s="21"/>
      <c r="H17" s="24"/>
      <c r="I17" s="21" t="s">
        <v>254</v>
      </c>
      <c r="J17" s="31" t="s">
        <v>255</v>
      </c>
    </row>
    <row r="18" spans="1:10" ht="22.5" customHeight="1">
      <c r="A18" s="228">
        <v>16</v>
      </c>
      <c r="B18" s="21" t="s">
        <v>231</v>
      </c>
      <c r="C18" s="21" t="s">
        <v>216</v>
      </c>
      <c r="D18" s="20" t="s">
        <v>2824</v>
      </c>
      <c r="E18" s="41" t="s">
        <v>2825</v>
      </c>
      <c r="F18" s="83">
        <v>162000</v>
      </c>
      <c r="G18" s="21" t="s">
        <v>2826</v>
      </c>
      <c r="H18" s="24">
        <v>9</v>
      </c>
      <c r="I18" s="21" t="s">
        <v>198</v>
      </c>
      <c r="J18" s="31" t="s">
        <v>199</v>
      </c>
    </row>
    <row r="19" spans="1:10" ht="22.5" customHeight="1">
      <c r="A19" s="222">
        <v>17</v>
      </c>
      <c r="B19" s="21" t="s">
        <v>231</v>
      </c>
      <c r="C19" s="21" t="s">
        <v>216</v>
      </c>
      <c r="D19" s="80" t="s">
        <v>2827</v>
      </c>
      <c r="E19" s="318" t="s">
        <v>2828</v>
      </c>
      <c r="F19" s="83">
        <v>300000</v>
      </c>
      <c r="G19" s="81" t="s">
        <v>2829</v>
      </c>
      <c r="H19" s="84"/>
      <c r="I19" s="81" t="s">
        <v>198</v>
      </c>
      <c r="J19" s="87" t="s">
        <v>209</v>
      </c>
    </row>
    <row r="20" spans="1:10" ht="22.5" customHeight="1">
      <c r="A20" s="228">
        <v>18</v>
      </c>
      <c r="B20" s="21" t="s">
        <v>231</v>
      </c>
      <c r="C20" s="21" t="s">
        <v>216</v>
      </c>
      <c r="D20" s="20" t="s">
        <v>2830</v>
      </c>
      <c r="E20" s="82" t="s">
        <v>2831</v>
      </c>
      <c r="F20" s="83">
        <v>100000</v>
      </c>
      <c r="G20" s="68"/>
      <c r="H20" s="108"/>
      <c r="I20" s="68" t="s">
        <v>254</v>
      </c>
      <c r="J20" s="122" t="s">
        <v>255</v>
      </c>
    </row>
    <row r="21" spans="1:10" ht="22.5" customHeight="1">
      <c r="A21" s="222">
        <v>19</v>
      </c>
      <c r="B21" s="21" t="s">
        <v>515</v>
      </c>
      <c r="C21" s="21" t="s">
        <v>195</v>
      </c>
      <c r="D21" s="20" t="s">
        <v>2880</v>
      </c>
      <c r="E21" s="41" t="s">
        <v>2881</v>
      </c>
      <c r="F21" s="86">
        <v>74000</v>
      </c>
      <c r="G21" s="21" t="s">
        <v>1599</v>
      </c>
      <c r="H21" s="24">
        <v>6</v>
      </c>
      <c r="I21" s="21" t="s">
        <v>198</v>
      </c>
      <c r="J21" s="31" t="s">
        <v>199</v>
      </c>
    </row>
    <row r="22" spans="1:10" ht="22.5" customHeight="1">
      <c r="A22" s="228">
        <v>20</v>
      </c>
      <c r="B22" s="21" t="s">
        <v>515</v>
      </c>
      <c r="C22" s="21" t="s">
        <v>195</v>
      </c>
      <c r="D22" s="20" t="s">
        <v>2882</v>
      </c>
      <c r="E22" s="41" t="s">
        <v>2883</v>
      </c>
      <c r="F22" s="86">
        <v>147000</v>
      </c>
      <c r="G22" s="21" t="s">
        <v>2884</v>
      </c>
      <c r="H22" s="24">
        <v>9</v>
      </c>
      <c r="I22" s="21" t="s">
        <v>198</v>
      </c>
      <c r="J22" s="31" t="s">
        <v>199</v>
      </c>
    </row>
    <row r="23" spans="1:10" ht="22.5" customHeight="1">
      <c r="A23" s="222">
        <v>21</v>
      </c>
      <c r="B23" s="21" t="s">
        <v>515</v>
      </c>
      <c r="C23" s="26" t="s">
        <v>195</v>
      </c>
      <c r="D23" s="69" t="s">
        <v>2885</v>
      </c>
      <c r="E23" s="41" t="s">
        <v>2886</v>
      </c>
      <c r="F23" s="250">
        <v>280000</v>
      </c>
      <c r="G23" s="21" t="s">
        <v>315</v>
      </c>
      <c r="H23" s="141">
        <v>15</v>
      </c>
      <c r="I23" s="26" t="s">
        <v>198</v>
      </c>
      <c r="J23" s="32" t="s">
        <v>199</v>
      </c>
    </row>
    <row r="24" spans="1:10" ht="22.5" customHeight="1">
      <c r="A24" s="228">
        <v>22</v>
      </c>
      <c r="B24" s="81" t="s">
        <v>262</v>
      </c>
      <c r="C24" s="81" t="s">
        <v>195</v>
      </c>
      <c r="D24" s="80">
        <v>43370</v>
      </c>
      <c r="E24" s="266" t="s">
        <v>2838</v>
      </c>
      <c r="F24" s="238">
        <v>332000</v>
      </c>
      <c r="G24" s="81" t="s">
        <v>2691</v>
      </c>
      <c r="H24" s="215"/>
      <c r="I24" s="81" t="s">
        <v>198</v>
      </c>
      <c r="J24" s="227" t="s">
        <v>209</v>
      </c>
    </row>
    <row r="25" spans="1:10" ht="22.5" customHeight="1">
      <c r="A25" s="222">
        <v>23</v>
      </c>
      <c r="B25" s="21" t="s">
        <v>376</v>
      </c>
      <c r="C25" s="21" t="s">
        <v>195</v>
      </c>
      <c r="D25" s="20">
        <v>43347</v>
      </c>
      <c r="E25" s="82" t="s">
        <v>380</v>
      </c>
      <c r="F25" s="250">
        <v>136000</v>
      </c>
      <c r="G25" s="68" t="s">
        <v>2872</v>
      </c>
      <c r="H25" s="108"/>
      <c r="I25" s="21" t="s">
        <v>198</v>
      </c>
      <c r="J25" s="31" t="s">
        <v>209</v>
      </c>
    </row>
    <row r="26" spans="1:10" ht="22.5" customHeight="1">
      <c r="A26" s="228">
        <v>24</v>
      </c>
      <c r="B26" s="21" t="s">
        <v>376</v>
      </c>
      <c r="C26" s="21" t="s">
        <v>195</v>
      </c>
      <c r="D26" s="80">
        <v>43348</v>
      </c>
      <c r="E26" s="41" t="s">
        <v>2873</v>
      </c>
      <c r="F26" s="167">
        <v>286000</v>
      </c>
      <c r="G26" s="81" t="s">
        <v>2874</v>
      </c>
      <c r="H26" s="84">
        <v>12</v>
      </c>
      <c r="I26" s="21" t="s">
        <v>198</v>
      </c>
      <c r="J26" s="31" t="s">
        <v>199</v>
      </c>
    </row>
    <row r="27" spans="1:10" ht="22.5" customHeight="1">
      <c r="A27" s="222">
        <v>25</v>
      </c>
      <c r="B27" s="21" t="s">
        <v>376</v>
      </c>
      <c r="C27" s="21" t="s">
        <v>195</v>
      </c>
      <c r="D27" s="20">
        <v>43350</v>
      </c>
      <c r="E27" s="82" t="s">
        <v>384</v>
      </c>
      <c r="F27" s="250">
        <v>150000</v>
      </c>
      <c r="G27" s="68" t="s">
        <v>2875</v>
      </c>
      <c r="H27" s="108">
        <v>10</v>
      </c>
      <c r="I27" s="21" t="s">
        <v>198</v>
      </c>
      <c r="J27" s="31" t="s">
        <v>199</v>
      </c>
    </row>
    <row r="28" spans="1:10" ht="22.5" customHeight="1">
      <c r="A28" s="228">
        <v>26</v>
      </c>
      <c r="B28" s="21" t="s">
        <v>376</v>
      </c>
      <c r="C28" s="21" t="s">
        <v>195</v>
      </c>
      <c r="D28" s="20">
        <v>43353</v>
      </c>
      <c r="E28" s="82" t="s">
        <v>386</v>
      </c>
      <c r="F28" s="250">
        <v>336000</v>
      </c>
      <c r="G28" s="68" t="s">
        <v>2159</v>
      </c>
      <c r="H28" s="108">
        <v>18</v>
      </c>
      <c r="I28" s="21" t="s">
        <v>198</v>
      </c>
      <c r="J28" s="31" t="s">
        <v>199</v>
      </c>
    </row>
    <row r="29" spans="1:10" ht="22.5" customHeight="1">
      <c r="A29" s="222">
        <v>27</v>
      </c>
      <c r="B29" s="21" t="s">
        <v>376</v>
      </c>
      <c r="C29" s="21" t="s">
        <v>195</v>
      </c>
      <c r="D29" s="20">
        <v>43357</v>
      </c>
      <c r="E29" s="41" t="s">
        <v>384</v>
      </c>
      <c r="F29" s="167">
        <v>160000</v>
      </c>
      <c r="G29" s="21" t="s">
        <v>2359</v>
      </c>
      <c r="H29" s="24">
        <v>8</v>
      </c>
      <c r="I29" s="21" t="s">
        <v>198</v>
      </c>
      <c r="J29" s="31" t="s">
        <v>199</v>
      </c>
    </row>
    <row r="30" spans="1:10" ht="22.5" customHeight="1">
      <c r="A30" s="228">
        <v>28</v>
      </c>
      <c r="B30" s="21" t="s">
        <v>376</v>
      </c>
      <c r="C30" s="21" t="s">
        <v>195</v>
      </c>
      <c r="D30" s="20">
        <v>43360</v>
      </c>
      <c r="E30" s="41" t="s">
        <v>380</v>
      </c>
      <c r="F30" s="167">
        <v>100000</v>
      </c>
      <c r="G30" s="21" t="s">
        <v>1418</v>
      </c>
      <c r="H30" s="24"/>
      <c r="I30" s="21" t="s">
        <v>198</v>
      </c>
      <c r="J30" s="31" t="s">
        <v>209</v>
      </c>
    </row>
    <row r="31" spans="1:10" ht="22.5" customHeight="1">
      <c r="A31" s="222">
        <v>29</v>
      </c>
      <c r="B31" s="21" t="s">
        <v>376</v>
      </c>
      <c r="C31" s="21" t="s">
        <v>195</v>
      </c>
      <c r="D31" s="69">
        <v>43360</v>
      </c>
      <c r="E31" s="41" t="s">
        <v>386</v>
      </c>
      <c r="F31" s="250">
        <v>468000</v>
      </c>
      <c r="G31" s="21" t="s">
        <v>315</v>
      </c>
      <c r="H31" s="141">
        <v>22</v>
      </c>
      <c r="I31" s="21" t="s">
        <v>198</v>
      </c>
      <c r="J31" s="31" t="s">
        <v>199</v>
      </c>
    </row>
    <row r="32" spans="1:10" ht="22.5" customHeight="1">
      <c r="A32" s="228">
        <v>30</v>
      </c>
      <c r="B32" s="21" t="s">
        <v>376</v>
      </c>
      <c r="C32" s="21" t="s">
        <v>195</v>
      </c>
      <c r="D32" s="20">
        <v>43360</v>
      </c>
      <c r="E32" s="41" t="s">
        <v>2876</v>
      </c>
      <c r="F32" s="167">
        <v>360000</v>
      </c>
      <c r="G32" s="21" t="s">
        <v>555</v>
      </c>
      <c r="H32" s="24">
        <v>16</v>
      </c>
      <c r="I32" s="21" t="s">
        <v>198</v>
      </c>
      <c r="J32" s="31" t="s">
        <v>199</v>
      </c>
    </row>
    <row r="33" spans="1:12" ht="22.5" customHeight="1">
      <c r="A33" s="222">
        <v>31</v>
      </c>
      <c r="B33" s="21" t="s">
        <v>376</v>
      </c>
      <c r="C33" s="21" t="s">
        <v>195</v>
      </c>
      <c r="D33" s="20">
        <v>43362</v>
      </c>
      <c r="E33" s="41" t="s">
        <v>2876</v>
      </c>
      <c r="F33" s="167">
        <v>320000</v>
      </c>
      <c r="G33" s="21" t="s">
        <v>869</v>
      </c>
      <c r="H33" s="24">
        <v>12</v>
      </c>
      <c r="I33" s="21" t="s">
        <v>198</v>
      </c>
      <c r="J33" s="31" t="s">
        <v>199</v>
      </c>
    </row>
    <row r="34" spans="1:12" ht="22.5" customHeight="1">
      <c r="A34" s="228">
        <v>32</v>
      </c>
      <c r="B34" s="68" t="s">
        <v>206</v>
      </c>
      <c r="C34" s="68" t="s">
        <v>195</v>
      </c>
      <c r="D34" s="20">
        <v>43362</v>
      </c>
      <c r="E34" s="82" t="s">
        <v>213</v>
      </c>
      <c r="F34" s="83">
        <v>100000</v>
      </c>
      <c r="G34" s="68" t="s">
        <v>2812</v>
      </c>
      <c r="H34" s="108">
        <v>5</v>
      </c>
      <c r="I34" s="68" t="s">
        <v>198</v>
      </c>
      <c r="J34" s="122" t="s">
        <v>199</v>
      </c>
    </row>
    <row r="35" spans="1:12" ht="22.5" customHeight="1">
      <c r="A35" s="222">
        <v>33</v>
      </c>
      <c r="B35" s="21" t="s">
        <v>992</v>
      </c>
      <c r="C35" s="21" t="s">
        <v>195</v>
      </c>
      <c r="D35" s="20" t="s">
        <v>2927</v>
      </c>
      <c r="E35" s="41" t="s">
        <v>2928</v>
      </c>
      <c r="F35" s="86">
        <v>260000</v>
      </c>
      <c r="G35" s="21" t="s">
        <v>1079</v>
      </c>
      <c r="H35" s="24">
        <v>13</v>
      </c>
      <c r="I35" s="21" t="s">
        <v>198</v>
      </c>
      <c r="J35" s="31" t="s">
        <v>199</v>
      </c>
    </row>
    <row r="36" spans="1:12" ht="22.5" customHeight="1">
      <c r="A36" s="228">
        <v>34</v>
      </c>
      <c r="B36" s="21" t="s">
        <v>992</v>
      </c>
      <c r="C36" s="21" t="s">
        <v>195</v>
      </c>
      <c r="D36" s="20" t="s">
        <v>2929</v>
      </c>
      <c r="E36" s="41" t="s">
        <v>2928</v>
      </c>
      <c r="F36" s="83">
        <v>126000</v>
      </c>
      <c r="G36" s="21" t="s">
        <v>2930</v>
      </c>
      <c r="H36" s="24">
        <v>7</v>
      </c>
      <c r="I36" s="21" t="s">
        <v>198</v>
      </c>
      <c r="J36" s="31" t="s">
        <v>199</v>
      </c>
    </row>
    <row r="37" spans="1:12" ht="22.5" customHeight="1">
      <c r="A37" s="222">
        <v>35</v>
      </c>
      <c r="B37" s="21" t="s">
        <v>224</v>
      </c>
      <c r="C37" s="21" t="s">
        <v>216</v>
      </c>
      <c r="D37" s="309">
        <v>43346</v>
      </c>
      <c r="E37" s="301" t="s">
        <v>2856</v>
      </c>
      <c r="F37" s="317">
        <v>100000</v>
      </c>
      <c r="G37" s="21"/>
      <c r="H37" s="98"/>
      <c r="I37" s="21" t="s">
        <v>254</v>
      </c>
      <c r="J37" s="31" t="s">
        <v>255</v>
      </c>
    </row>
    <row r="38" spans="1:12" ht="22.5" customHeight="1">
      <c r="A38" s="228">
        <v>36</v>
      </c>
      <c r="B38" s="21" t="s">
        <v>224</v>
      </c>
      <c r="C38" s="21" t="s">
        <v>216</v>
      </c>
      <c r="D38" s="309">
        <v>43362</v>
      </c>
      <c r="E38" s="301" t="s">
        <v>2857</v>
      </c>
      <c r="F38" s="317">
        <v>242000</v>
      </c>
      <c r="G38" s="21" t="s">
        <v>2858</v>
      </c>
      <c r="H38" s="98">
        <v>26</v>
      </c>
      <c r="I38" s="21" t="s">
        <v>198</v>
      </c>
      <c r="J38" s="31" t="s">
        <v>209</v>
      </c>
    </row>
    <row r="39" spans="1:12" ht="22.5" customHeight="1">
      <c r="A39" s="222">
        <v>37</v>
      </c>
      <c r="B39" s="223" t="s">
        <v>645</v>
      </c>
      <c r="C39" s="223" t="s">
        <v>325</v>
      </c>
      <c r="D39" s="80">
        <v>43343</v>
      </c>
      <c r="E39" s="82" t="s">
        <v>225</v>
      </c>
      <c r="F39" s="86">
        <v>190000</v>
      </c>
      <c r="G39" s="81" t="s">
        <v>2848</v>
      </c>
      <c r="H39" s="84">
        <v>20</v>
      </c>
      <c r="I39" s="81" t="s">
        <v>198</v>
      </c>
      <c r="J39" s="87" t="s">
        <v>308</v>
      </c>
    </row>
    <row r="40" spans="1:12" ht="22.5" customHeight="1">
      <c r="A40" s="228">
        <v>38</v>
      </c>
      <c r="B40" s="223" t="s">
        <v>645</v>
      </c>
      <c r="C40" s="223" t="s">
        <v>325</v>
      </c>
      <c r="D40" s="80">
        <v>43350</v>
      </c>
      <c r="E40" s="82" t="s">
        <v>2849</v>
      </c>
      <c r="F40" s="86">
        <v>100000</v>
      </c>
      <c r="G40" s="81" t="s">
        <v>2557</v>
      </c>
      <c r="H40" s="84">
        <v>23</v>
      </c>
      <c r="I40" s="81" t="s">
        <v>337</v>
      </c>
      <c r="J40" s="87" t="s">
        <v>920</v>
      </c>
    </row>
    <row r="41" spans="1:12" ht="22.5" customHeight="1">
      <c r="A41" s="222">
        <v>39</v>
      </c>
      <c r="B41" s="223" t="s">
        <v>645</v>
      </c>
      <c r="C41" s="223" t="s">
        <v>325</v>
      </c>
      <c r="D41" s="20">
        <v>43354</v>
      </c>
      <c r="E41" s="41" t="s">
        <v>225</v>
      </c>
      <c r="F41" s="83">
        <v>108000</v>
      </c>
      <c r="G41" s="21" t="s">
        <v>2850</v>
      </c>
      <c r="H41" s="24">
        <v>13</v>
      </c>
      <c r="I41" s="21" t="s">
        <v>249</v>
      </c>
      <c r="J41" s="31" t="s">
        <v>308</v>
      </c>
    </row>
    <row r="42" spans="1:12" ht="22.5" customHeight="1">
      <c r="A42" s="228">
        <v>40</v>
      </c>
      <c r="B42" s="21" t="s">
        <v>250</v>
      </c>
      <c r="C42" s="21" t="s">
        <v>216</v>
      </c>
      <c r="D42" s="20" t="s">
        <v>2931</v>
      </c>
      <c r="E42" s="41" t="s">
        <v>2932</v>
      </c>
      <c r="F42" s="86">
        <v>97000</v>
      </c>
      <c r="G42" s="21" t="s">
        <v>2933</v>
      </c>
      <c r="H42" s="24">
        <v>7</v>
      </c>
      <c r="I42" s="21" t="s">
        <v>198</v>
      </c>
      <c r="J42" s="31" t="s">
        <v>199</v>
      </c>
    </row>
    <row r="43" spans="1:12" ht="22.5" customHeight="1">
      <c r="A43" s="222">
        <v>41</v>
      </c>
      <c r="B43" s="21" t="s">
        <v>250</v>
      </c>
      <c r="C43" s="21" t="s">
        <v>216</v>
      </c>
      <c r="D43" s="20" t="s">
        <v>2934</v>
      </c>
      <c r="E43" s="41" t="s">
        <v>2935</v>
      </c>
      <c r="F43" s="83">
        <v>100000</v>
      </c>
      <c r="G43" s="21" t="s">
        <v>2936</v>
      </c>
      <c r="H43" s="24"/>
      <c r="I43" s="21" t="s">
        <v>254</v>
      </c>
      <c r="J43" s="31" t="s">
        <v>255</v>
      </c>
    </row>
    <row r="44" spans="1:12" ht="22.5" customHeight="1">
      <c r="A44" s="228">
        <v>42</v>
      </c>
      <c r="B44" s="21" t="s">
        <v>250</v>
      </c>
      <c r="C44" s="21" t="s">
        <v>216</v>
      </c>
      <c r="D44" s="69" t="s">
        <v>2937</v>
      </c>
      <c r="E44" s="41" t="s">
        <v>2291</v>
      </c>
      <c r="F44" s="250">
        <v>89000</v>
      </c>
      <c r="G44" s="21" t="s">
        <v>1028</v>
      </c>
      <c r="H44" s="141">
        <v>8</v>
      </c>
      <c r="I44" s="26" t="s">
        <v>198</v>
      </c>
      <c r="J44" s="32" t="s">
        <v>199</v>
      </c>
      <c r="L44" s="62"/>
    </row>
    <row r="45" spans="1:12" ht="22.5" customHeight="1">
      <c r="A45" s="222">
        <v>43</v>
      </c>
      <c r="B45" s="223" t="s">
        <v>2209</v>
      </c>
      <c r="C45" s="223" t="s">
        <v>325</v>
      </c>
      <c r="D45" s="297">
        <v>43350</v>
      </c>
      <c r="E45" s="266" t="s">
        <v>2902</v>
      </c>
      <c r="F45" s="224">
        <v>100000</v>
      </c>
      <c r="G45" s="225" t="s">
        <v>2903</v>
      </c>
      <c r="H45" s="224">
        <v>14</v>
      </c>
      <c r="I45" s="223" t="s">
        <v>337</v>
      </c>
      <c r="J45" s="87" t="s">
        <v>255</v>
      </c>
    </row>
    <row r="46" spans="1:12" ht="22.5" customHeight="1">
      <c r="A46" s="228">
        <v>44</v>
      </c>
      <c r="B46" s="223" t="s">
        <v>2209</v>
      </c>
      <c r="C46" s="223" t="s">
        <v>325</v>
      </c>
      <c r="D46" s="313">
        <v>43349</v>
      </c>
      <c r="E46" s="163" t="s">
        <v>2904</v>
      </c>
      <c r="F46" s="224">
        <v>240000</v>
      </c>
      <c r="G46" s="94" t="s">
        <v>2905</v>
      </c>
      <c r="H46" s="295">
        <v>200</v>
      </c>
      <c r="I46" s="94" t="s">
        <v>2906</v>
      </c>
      <c r="J46" s="174" t="s">
        <v>2907</v>
      </c>
    </row>
    <row r="47" spans="1:12" ht="22.5" customHeight="1">
      <c r="A47" s="222">
        <v>45</v>
      </c>
      <c r="B47" s="21" t="s">
        <v>678</v>
      </c>
      <c r="C47" s="21" t="s">
        <v>246</v>
      </c>
      <c r="D47" s="20">
        <v>43361</v>
      </c>
      <c r="E47" s="41" t="s">
        <v>2813</v>
      </c>
      <c r="F47" s="86">
        <v>240000</v>
      </c>
      <c r="G47" s="21" t="s">
        <v>381</v>
      </c>
      <c r="H47" s="24">
        <v>8</v>
      </c>
      <c r="I47" s="21" t="s">
        <v>198</v>
      </c>
      <c r="J47" s="31" t="s">
        <v>209</v>
      </c>
    </row>
    <row r="48" spans="1:12" ht="22.5" customHeight="1">
      <c r="A48" s="228">
        <v>46</v>
      </c>
      <c r="B48" s="21" t="s">
        <v>678</v>
      </c>
      <c r="C48" s="21" t="s">
        <v>195</v>
      </c>
      <c r="D48" s="20">
        <v>43362</v>
      </c>
      <c r="E48" s="41" t="s">
        <v>2814</v>
      </c>
      <c r="F48" s="83">
        <v>99000</v>
      </c>
      <c r="G48" s="21" t="s">
        <v>1028</v>
      </c>
      <c r="H48" s="24">
        <v>11</v>
      </c>
      <c r="I48" s="21" t="s">
        <v>198</v>
      </c>
      <c r="J48" s="31" t="s">
        <v>199</v>
      </c>
      <c r="L48" s="315"/>
    </row>
    <row r="49" spans="1:12" ht="22.5" customHeight="1">
      <c r="A49" s="222">
        <v>47</v>
      </c>
      <c r="B49" s="21" t="s">
        <v>221</v>
      </c>
      <c r="C49" s="21" t="s">
        <v>216</v>
      </c>
      <c r="D49" s="20">
        <v>43350</v>
      </c>
      <c r="E49" s="41" t="s">
        <v>2861</v>
      </c>
      <c r="F49" s="86">
        <v>100000</v>
      </c>
      <c r="G49" s="21" t="s">
        <v>2862</v>
      </c>
      <c r="H49" s="24"/>
      <c r="I49" s="21" t="s">
        <v>254</v>
      </c>
      <c r="J49" s="31" t="s">
        <v>255</v>
      </c>
    </row>
    <row r="50" spans="1:12" ht="22.5" customHeight="1">
      <c r="A50" s="228">
        <v>48</v>
      </c>
      <c r="B50" s="21" t="s">
        <v>221</v>
      </c>
      <c r="C50" s="21" t="s">
        <v>216</v>
      </c>
      <c r="D50" s="20">
        <v>43357</v>
      </c>
      <c r="E50" s="41" t="s">
        <v>2863</v>
      </c>
      <c r="F50" s="83">
        <v>91350</v>
      </c>
      <c r="G50" s="21" t="s">
        <v>1676</v>
      </c>
      <c r="H50" s="24"/>
      <c r="I50" s="21" t="s">
        <v>198</v>
      </c>
      <c r="J50" s="31" t="s">
        <v>209</v>
      </c>
    </row>
    <row r="51" spans="1:12" ht="22.5" customHeight="1">
      <c r="A51" s="222">
        <v>49</v>
      </c>
      <c r="B51" s="21" t="s">
        <v>291</v>
      </c>
      <c r="C51" s="21" t="s">
        <v>195</v>
      </c>
      <c r="D51" s="20">
        <v>43350</v>
      </c>
      <c r="E51" s="41" t="s">
        <v>2155</v>
      </c>
      <c r="F51" s="86">
        <v>350000</v>
      </c>
      <c r="G51" s="21" t="s">
        <v>2917</v>
      </c>
      <c r="H51" s="24">
        <v>22</v>
      </c>
      <c r="I51" s="21" t="s">
        <v>198</v>
      </c>
      <c r="J51" s="31" t="s">
        <v>199</v>
      </c>
    </row>
    <row r="52" spans="1:12" ht="22.5" customHeight="1">
      <c r="A52" s="228">
        <v>50</v>
      </c>
      <c r="B52" s="21" t="s">
        <v>1782</v>
      </c>
      <c r="C52" s="21" t="s">
        <v>195</v>
      </c>
      <c r="D52" s="20">
        <v>43357</v>
      </c>
      <c r="E52" s="41" t="s">
        <v>2918</v>
      </c>
      <c r="F52" s="83">
        <v>100000</v>
      </c>
      <c r="G52" s="21" t="s">
        <v>2919</v>
      </c>
      <c r="H52" s="24">
        <v>10</v>
      </c>
      <c r="I52" s="21" t="s">
        <v>198</v>
      </c>
      <c r="J52" s="31" t="s">
        <v>199</v>
      </c>
    </row>
    <row r="53" spans="1:12" ht="22.5" customHeight="1">
      <c r="A53" s="222">
        <v>51</v>
      </c>
      <c r="B53" s="21" t="s">
        <v>1782</v>
      </c>
      <c r="C53" s="26" t="s">
        <v>195</v>
      </c>
      <c r="D53" s="69">
        <v>43364</v>
      </c>
      <c r="E53" s="41" t="s">
        <v>2920</v>
      </c>
      <c r="F53" s="250">
        <v>120000</v>
      </c>
      <c r="G53" s="21" t="s">
        <v>2921</v>
      </c>
      <c r="H53" s="141">
        <v>12</v>
      </c>
      <c r="I53" s="26" t="s">
        <v>198</v>
      </c>
      <c r="J53" s="32" t="s">
        <v>199</v>
      </c>
    </row>
    <row r="54" spans="1:12" ht="22.5" customHeight="1">
      <c r="A54" s="228">
        <v>52</v>
      </c>
      <c r="B54" s="21" t="s">
        <v>302</v>
      </c>
      <c r="C54" s="21" t="s">
        <v>195</v>
      </c>
      <c r="D54" s="150" t="s">
        <v>2895</v>
      </c>
      <c r="E54" s="22" t="s">
        <v>304</v>
      </c>
      <c r="F54" s="86">
        <v>77000</v>
      </c>
      <c r="G54" s="21" t="s">
        <v>2621</v>
      </c>
      <c r="H54" s="24">
        <v>7</v>
      </c>
      <c r="I54" s="21" t="s">
        <v>198</v>
      </c>
      <c r="J54" s="31" t="s">
        <v>199</v>
      </c>
    </row>
    <row r="55" spans="1:12" ht="22.5" customHeight="1">
      <c r="A55" s="222">
        <v>53</v>
      </c>
      <c r="B55" s="21" t="s">
        <v>161</v>
      </c>
      <c r="C55" s="21" t="s">
        <v>246</v>
      </c>
      <c r="D55" s="92">
        <v>43347</v>
      </c>
      <c r="E55" s="93" t="s">
        <v>2978</v>
      </c>
      <c r="F55" s="250">
        <v>50000</v>
      </c>
      <c r="G55" s="21" t="s">
        <v>1207</v>
      </c>
      <c r="H55" s="141"/>
      <c r="I55" s="21" t="s">
        <v>198</v>
      </c>
      <c r="J55" s="31" t="s">
        <v>199</v>
      </c>
      <c r="L55" s="316"/>
    </row>
    <row r="56" spans="1:12" ht="22.5" customHeight="1">
      <c r="A56" s="228">
        <v>54</v>
      </c>
      <c r="B56" s="21" t="s">
        <v>161</v>
      </c>
      <c r="C56" s="21" t="s">
        <v>246</v>
      </c>
      <c r="D56" s="80">
        <v>43347</v>
      </c>
      <c r="E56" s="82" t="s">
        <v>2979</v>
      </c>
      <c r="F56" s="86">
        <v>297000</v>
      </c>
      <c r="G56" s="81" t="s">
        <v>2980</v>
      </c>
      <c r="H56" s="84">
        <v>7</v>
      </c>
      <c r="I56" s="21" t="s">
        <v>198</v>
      </c>
      <c r="J56" s="31" t="s">
        <v>209</v>
      </c>
    </row>
    <row r="57" spans="1:12" ht="22.5" customHeight="1">
      <c r="A57" s="222">
        <v>55</v>
      </c>
      <c r="B57" s="21" t="s">
        <v>161</v>
      </c>
      <c r="C57" s="21" t="s">
        <v>246</v>
      </c>
      <c r="D57" s="80">
        <v>43349</v>
      </c>
      <c r="E57" s="82" t="s">
        <v>2981</v>
      </c>
      <c r="F57" s="86">
        <v>360000</v>
      </c>
      <c r="G57" s="81" t="s">
        <v>2980</v>
      </c>
      <c r="H57" s="84">
        <v>12</v>
      </c>
      <c r="I57" s="21" t="s">
        <v>198</v>
      </c>
      <c r="J57" s="31" t="s">
        <v>209</v>
      </c>
    </row>
    <row r="58" spans="1:12" ht="22.5" customHeight="1">
      <c r="A58" s="228">
        <v>56</v>
      </c>
      <c r="B58" s="21" t="s">
        <v>161</v>
      </c>
      <c r="C58" s="21" t="s">
        <v>246</v>
      </c>
      <c r="D58" s="80">
        <v>43353</v>
      </c>
      <c r="E58" s="82" t="s">
        <v>776</v>
      </c>
      <c r="F58" s="83">
        <v>103000</v>
      </c>
      <c r="G58" s="81" t="s">
        <v>2982</v>
      </c>
      <c r="H58" s="84">
        <v>4</v>
      </c>
      <c r="I58" s="21" t="s">
        <v>198</v>
      </c>
      <c r="J58" s="31" t="s">
        <v>199</v>
      </c>
    </row>
    <row r="59" spans="1:12" ht="22.5" customHeight="1">
      <c r="A59" s="222">
        <v>57</v>
      </c>
      <c r="B59" s="21" t="s">
        <v>161</v>
      </c>
      <c r="C59" s="21" t="s">
        <v>246</v>
      </c>
      <c r="D59" s="132">
        <v>43354</v>
      </c>
      <c r="E59" s="184" t="s">
        <v>2983</v>
      </c>
      <c r="F59" s="256">
        <v>240000</v>
      </c>
      <c r="G59" s="257" t="s">
        <v>2980</v>
      </c>
      <c r="H59" s="256">
        <v>8</v>
      </c>
      <c r="I59" s="21" t="s">
        <v>198</v>
      </c>
      <c r="J59" s="31" t="s">
        <v>209</v>
      </c>
    </row>
    <row r="60" spans="1:12" ht="22.5" customHeight="1">
      <c r="A60" s="228">
        <v>58</v>
      </c>
      <c r="B60" s="21" t="s">
        <v>161</v>
      </c>
      <c r="C60" s="21" t="s">
        <v>246</v>
      </c>
      <c r="D60" s="80">
        <v>43360</v>
      </c>
      <c r="E60" s="82" t="s">
        <v>2984</v>
      </c>
      <c r="F60" s="86">
        <v>354000</v>
      </c>
      <c r="G60" s="81" t="s">
        <v>2980</v>
      </c>
      <c r="H60" s="84">
        <v>6</v>
      </c>
      <c r="I60" s="21" t="s">
        <v>198</v>
      </c>
      <c r="J60" s="31" t="s">
        <v>209</v>
      </c>
    </row>
    <row r="61" spans="1:12" ht="22.5" customHeight="1">
      <c r="A61" s="222">
        <v>59</v>
      </c>
      <c r="B61" s="21" t="s">
        <v>161</v>
      </c>
      <c r="C61" s="21" t="s">
        <v>246</v>
      </c>
      <c r="D61" s="80">
        <v>43361</v>
      </c>
      <c r="E61" s="82" t="s">
        <v>2985</v>
      </c>
      <c r="F61" s="86">
        <v>226000</v>
      </c>
      <c r="G61" s="81" t="s">
        <v>1126</v>
      </c>
      <c r="H61" s="84">
        <v>12</v>
      </c>
      <c r="I61" s="21" t="s">
        <v>198</v>
      </c>
      <c r="J61" s="31" t="s">
        <v>199</v>
      </c>
    </row>
    <row r="62" spans="1:12" ht="22.5" customHeight="1">
      <c r="A62" s="228">
        <v>60</v>
      </c>
      <c r="B62" s="21" t="s">
        <v>161</v>
      </c>
      <c r="C62" s="21" t="s">
        <v>246</v>
      </c>
      <c r="D62" s="80">
        <v>43362</v>
      </c>
      <c r="E62" s="82" t="s">
        <v>2985</v>
      </c>
      <c r="F62" s="86">
        <v>154000</v>
      </c>
      <c r="G62" s="81" t="s">
        <v>397</v>
      </c>
      <c r="H62" s="84">
        <v>9</v>
      </c>
      <c r="I62" s="21" t="s">
        <v>198</v>
      </c>
      <c r="J62" s="31" t="s">
        <v>199</v>
      </c>
    </row>
    <row r="63" spans="1:12" ht="22.5" customHeight="1">
      <c r="A63" s="222">
        <v>61</v>
      </c>
      <c r="B63" s="21" t="s">
        <v>161</v>
      </c>
      <c r="C63" s="21" t="s">
        <v>246</v>
      </c>
      <c r="D63" s="80">
        <v>43363</v>
      </c>
      <c r="E63" s="82" t="s">
        <v>2986</v>
      </c>
      <c r="F63" s="86">
        <v>354000</v>
      </c>
      <c r="G63" s="81" t="s">
        <v>2980</v>
      </c>
      <c r="H63" s="84">
        <v>6</v>
      </c>
      <c r="I63" s="21" t="s">
        <v>198</v>
      </c>
      <c r="J63" s="31" t="s">
        <v>209</v>
      </c>
      <c r="L63" s="316"/>
    </row>
    <row r="64" spans="1:12" ht="22.5" customHeight="1">
      <c r="A64" s="228">
        <v>62</v>
      </c>
      <c r="B64" s="81" t="s">
        <v>161</v>
      </c>
      <c r="C64" s="81" t="s">
        <v>325</v>
      </c>
      <c r="D64" s="80">
        <v>43345</v>
      </c>
      <c r="E64" s="82" t="s">
        <v>2987</v>
      </c>
      <c r="F64" s="86">
        <v>120000</v>
      </c>
      <c r="G64" s="81" t="s">
        <v>1912</v>
      </c>
      <c r="H64" s="84">
        <v>7</v>
      </c>
      <c r="I64" s="21" t="s">
        <v>198</v>
      </c>
      <c r="J64" s="31" t="s">
        <v>199</v>
      </c>
      <c r="L64" s="62"/>
    </row>
    <row r="65" spans="1:10" ht="22.5" customHeight="1">
      <c r="A65" s="222">
        <v>63</v>
      </c>
      <c r="B65" s="81" t="s">
        <v>161</v>
      </c>
      <c r="C65" s="81" t="s">
        <v>325</v>
      </c>
      <c r="D65" s="80">
        <v>43346</v>
      </c>
      <c r="E65" s="82" t="s">
        <v>2988</v>
      </c>
      <c r="F65" s="86">
        <v>416000</v>
      </c>
      <c r="G65" s="81" t="s">
        <v>1137</v>
      </c>
      <c r="H65" s="84">
        <v>28</v>
      </c>
      <c r="I65" s="21" t="s">
        <v>198</v>
      </c>
      <c r="J65" s="31" t="s">
        <v>199</v>
      </c>
    </row>
    <row r="66" spans="1:10" ht="22.5" customHeight="1">
      <c r="A66" s="228">
        <v>64</v>
      </c>
      <c r="B66" s="81" t="s">
        <v>161</v>
      </c>
      <c r="C66" s="81" t="s">
        <v>325</v>
      </c>
      <c r="D66" s="80">
        <v>43347</v>
      </c>
      <c r="E66" s="82" t="s">
        <v>2989</v>
      </c>
      <c r="F66" s="86">
        <v>220000</v>
      </c>
      <c r="G66" s="81" t="s">
        <v>395</v>
      </c>
      <c r="H66" s="84">
        <v>8</v>
      </c>
      <c r="I66" s="21" t="s">
        <v>198</v>
      </c>
      <c r="J66" s="31" t="s">
        <v>199</v>
      </c>
    </row>
    <row r="67" spans="1:10" ht="22.5" customHeight="1">
      <c r="A67" s="222">
        <v>65</v>
      </c>
      <c r="B67" s="81" t="s">
        <v>161</v>
      </c>
      <c r="C67" s="81" t="s">
        <v>325</v>
      </c>
      <c r="D67" s="80">
        <v>43349</v>
      </c>
      <c r="E67" s="82" t="s">
        <v>2990</v>
      </c>
      <c r="F67" s="83">
        <v>210000</v>
      </c>
      <c r="G67" s="81" t="s">
        <v>397</v>
      </c>
      <c r="H67" s="84">
        <v>10</v>
      </c>
      <c r="I67" s="21" t="s">
        <v>198</v>
      </c>
      <c r="J67" s="31" t="s">
        <v>199</v>
      </c>
    </row>
    <row r="68" spans="1:10" ht="22.5" customHeight="1">
      <c r="A68" s="228">
        <v>66</v>
      </c>
      <c r="B68" s="81" t="s">
        <v>161</v>
      </c>
      <c r="C68" s="81" t="s">
        <v>325</v>
      </c>
      <c r="D68" s="80">
        <v>43349</v>
      </c>
      <c r="E68" s="82" t="s">
        <v>416</v>
      </c>
      <c r="F68" s="86">
        <v>420000</v>
      </c>
      <c r="G68" s="81" t="s">
        <v>407</v>
      </c>
      <c r="H68" s="84">
        <v>14</v>
      </c>
      <c r="I68" s="21" t="s">
        <v>198</v>
      </c>
      <c r="J68" s="31" t="s">
        <v>199</v>
      </c>
    </row>
    <row r="69" spans="1:10" ht="22.5" customHeight="1">
      <c r="A69" s="222">
        <v>67</v>
      </c>
      <c r="B69" s="81" t="s">
        <v>161</v>
      </c>
      <c r="C69" s="81" t="s">
        <v>325</v>
      </c>
      <c r="D69" s="80">
        <v>43350</v>
      </c>
      <c r="E69" s="82" t="s">
        <v>2991</v>
      </c>
      <c r="F69" s="86">
        <v>144000</v>
      </c>
      <c r="G69" s="81" t="s">
        <v>434</v>
      </c>
      <c r="H69" s="84">
        <v>8</v>
      </c>
      <c r="I69" s="21" t="s">
        <v>198</v>
      </c>
      <c r="J69" s="31" t="s">
        <v>199</v>
      </c>
    </row>
    <row r="70" spans="1:10" ht="22.5" customHeight="1">
      <c r="A70" s="228">
        <v>68</v>
      </c>
      <c r="B70" s="81" t="s">
        <v>161</v>
      </c>
      <c r="C70" s="81" t="s">
        <v>325</v>
      </c>
      <c r="D70" s="80">
        <v>43353</v>
      </c>
      <c r="E70" s="82" t="s">
        <v>2992</v>
      </c>
      <c r="F70" s="86">
        <v>290000</v>
      </c>
      <c r="G70" s="81" t="s">
        <v>2993</v>
      </c>
      <c r="H70" s="84">
        <v>10</v>
      </c>
      <c r="I70" s="21" t="s">
        <v>198</v>
      </c>
      <c r="J70" s="31" t="s">
        <v>199</v>
      </c>
    </row>
    <row r="71" spans="1:10" ht="22.5" customHeight="1">
      <c r="A71" s="222">
        <v>69</v>
      </c>
      <c r="B71" s="81" t="s">
        <v>161</v>
      </c>
      <c r="C71" s="81" t="s">
        <v>325</v>
      </c>
      <c r="D71" s="80">
        <v>43353</v>
      </c>
      <c r="E71" s="82" t="s">
        <v>398</v>
      </c>
      <c r="F71" s="83">
        <v>500000</v>
      </c>
      <c r="G71" s="81"/>
      <c r="H71" s="84">
        <v>10</v>
      </c>
      <c r="I71" s="21" t="s">
        <v>254</v>
      </c>
      <c r="J71" s="31" t="s">
        <v>338</v>
      </c>
    </row>
    <row r="72" spans="1:10" ht="22.5" customHeight="1">
      <c r="A72" s="228">
        <v>70</v>
      </c>
      <c r="B72" s="81" t="s">
        <v>161</v>
      </c>
      <c r="C72" s="81" t="s">
        <v>3018</v>
      </c>
      <c r="D72" s="80">
        <v>43354</v>
      </c>
      <c r="E72" s="41" t="s">
        <v>2994</v>
      </c>
      <c r="F72" s="256">
        <v>150000</v>
      </c>
      <c r="G72" s="104" t="s">
        <v>397</v>
      </c>
      <c r="H72" s="103">
        <v>8</v>
      </c>
      <c r="I72" s="21" t="s">
        <v>198</v>
      </c>
      <c r="J72" s="31" t="s">
        <v>199</v>
      </c>
    </row>
    <row r="73" spans="1:10" ht="22.5" customHeight="1">
      <c r="A73" s="222">
        <v>71</v>
      </c>
      <c r="B73" s="81" t="s">
        <v>161</v>
      </c>
      <c r="C73" s="81" t="s">
        <v>325</v>
      </c>
      <c r="D73" s="80">
        <v>43354</v>
      </c>
      <c r="E73" s="41" t="s">
        <v>2995</v>
      </c>
      <c r="F73" s="83">
        <v>160000</v>
      </c>
      <c r="G73" s="104" t="s">
        <v>407</v>
      </c>
      <c r="H73" s="24">
        <v>8</v>
      </c>
      <c r="I73" s="21" t="s">
        <v>198</v>
      </c>
      <c r="J73" s="31" t="s">
        <v>199</v>
      </c>
    </row>
    <row r="74" spans="1:10" ht="22.5" customHeight="1">
      <c r="A74" s="228">
        <v>72</v>
      </c>
      <c r="B74" s="81" t="s">
        <v>161</v>
      </c>
      <c r="C74" s="81" t="s">
        <v>325</v>
      </c>
      <c r="D74" s="80">
        <v>43361</v>
      </c>
      <c r="E74" s="41" t="s">
        <v>2996</v>
      </c>
      <c r="F74" s="83">
        <v>180000</v>
      </c>
      <c r="G74" s="104" t="s">
        <v>474</v>
      </c>
      <c r="H74" s="24">
        <v>6</v>
      </c>
      <c r="I74" s="21" t="s">
        <v>198</v>
      </c>
      <c r="J74" s="31" t="s">
        <v>209</v>
      </c>
    </row>
    <row r="75" spans="1:10" ht="22.5" customHeight="1">
      <c r="A75" s="222">
        <v>73</v>
      </c>
      <c r="B75" s="81" t="s">
        <v>161</v>
      </c>
      <c r="C75" s="81" t="s">
        <v>325</v>
      </c>
      <c r="D75" s="80">
        <v>43362</v>
      </c>
      <c r="E75" s="82" t="s">
        <v>2997</v>
      </c>
      <c r="F75" s="86">
        <v>191000</v>
      </c>
      <c r="G75" s="81" t="s">
        <v>2998</v>
      </c>
      <c r="H75" s="84">
        <v>27</v>
      </c>
      <c r="I75" s="21" t="s">
        <v>198</v>
      </c>
      <c r="J75" s="31" t="s">
        <v>199</v>
      </c>
    </row>
    <row r="76" spans="1:10" ht="22.5" customHeight="1">
      <c r="A76" s="228">
        <v>74</v>
      </c>
      <c r="B76" s="81" t="s">
        <v>161</v>
      </c>
      <c r="C76" s="81" t="s">
        <v>325</v>
      </c>
      <c r="D76" s="80">
        <v>43363</v>
      </c>
      <c r="E76" s="82" t="s">
        <v>784</v>
      </c>
      <c r="F76" s="86">
        <v>100000</v>
      </c>
      <c r="G76" s="81" t="s">
        <v>407</v>
      </c>
      <c r="H76" s="84">
        <v>4</v>
      </c>
      <c r="I76" s="21" t="s">
        <v>198</v>
      </c>
      <c r="J76" s="31" t="s">
        <v>199</v>
      </c>
    </row>
    <row r="77" spans="1:10" ht="22.5" customHeight="1">
      <c r="A77" s="222">
        <v>75</v>
      </c>
      <c r="B77" s="81" t="s">
        <v>161</v>
      </c>
      <c r="C77" s="81" t="s">
        <v>325</v>
      </c>
      <c r="D77" s="80">
        <v>43364</v>
      </c>
      <c r="E77" s="82" t="s">
        <v>2999</v>
      </c>
      <c r="F77" s="86">
        <v>476000</v>
      </c>
      <c r="G77" s="81" t="s">
        <v>2980</v>
      </c>
      <c r="H77" s="84">
        <v>12</v>
      </c>
      <c r="I77" s="21" t="s">
        <v>198</v>
      </c>
      <c r="J77" s="31" t="s">
        <v>209</v>
      </c>
    </row>
    <row r="78" spans="1:10" ht="22.5" customHeight="1">
      <c r="A78" s="228">
        <v>76</v>
      </c>
      <c r="B78" s="81" t="s">
        <v>161</v>
      </c>
      <c r="C78" s="81" t="s">
        <v>325</v>
      </c>
      <c r="D78" s="80">
        <v>43364</v>
      </c>
      <c r="E78" s="82" t="s">
        <v>398</v>
      </c>
      <c r="F78" s="83">
        <v>250000</v>
      </c>
      <c r="G78" s="81"/>
      <c r="H78" s="84">
        <v>5</v>
      </c>
      <c r="I78" s="21" t="s">
        <v>254</v>
      </c>
      <c r="J78" s="31" t="s">
        <v>338</v>
      </c>
    </row>
    <row r="79" spans="1:10" ht="22.5" customHeight="1">
      <c r="A79" s="222">
        <v>77</v>
      </c>
      <c r="B79" s="81" t="s">
        <v>161</v>
      </c>
      <c r="C79" s="81" t="s">
        <v>325</v>
      </c>
      <c r="D79" s="20">
        <v>43370</v>
      </c>
      <c r="E79" s="41" t="s">
        <v>1202</v>
      </c>
      <c r="F79" s="314">
        <v>84000</v>
      </c>
      <c r="G79" s="41" t="s">
        <v>434</v>
      </c>
      <c r="H79" s="24">
        <v>7</v>
      </c>
      <c r="I79" s="21" t="s">
        <v>198</v>
      </c>
      <c r="J79" s="31" t="s">
        <v>199</v>
      </c>
    </row>
    <row r="80" spans="1:10" ht="22.5" customHeight="1">
      <c r="A80" s="228">
        <v>78</v>
      </c>
      <c r="B80" s="81" t="s">
        <v>161</v>
      </c>
      <c r="C80" s="81" t="s">
        <v>325</v>
      </c>
      <c r="D80" s="20">
        <v>43371</v>
      </c>
      <c r="E80" s="41" t="s">
        <v>3000</v>
      </c>
      <c r="F80" s="314">
        <v>40000</v>
      </c>
      <c r="G80" s="41" t="s">
        <v>1207</v>
      </c>
      <c r="H80" s="24">
        <v>1</v>
      </c>
      <c r="I80" s="21" t="s">
        <v>198</v>
      </c>
      <c r="J80" s="31" t="s">
        <v>199</v>
      </c>
    </row>
    <row r="81" spans="1:12" ht="22.5" customHeight="1">
      <c r="A81" s="222">
        <v>79</v>
      </c>
      <c r="B81" s="81" t="s">
        <v>161</v>
      </c>
      <c r="C81" s="81" t="s">
        <v>325</v>
      </c>
      <c r="D81" s="20">
        <v>43371</v>
      </c>
      <c r="E81" s="41" t="s">
        <v>3001</v>
      </c>
      <c r="F81" s="314">
        <v>92000</v>
      </c>
      <c r="G81" s="41" t="s">
        <v>1947</v>
      </c>
      <c r="H81" s="24">
        <v>8</v>
      </c>
      <c r="I81" s="21" t="s">
        <v>198</v>
      </c>
      <c r="J81" s="31" t="s">
        <v>199</v>
      </c>
    </row>
    <row r="82" spans="1:12" ht="22.5" customHeight="1">
      <c r="A82" s="228">
        <v>80</v>
      </c>
      <c r="B82" s="21" t="s">
        <v>620</v>
      </c>
      <c r="C82" s="21" t="s">
        <v>246</v>
      </c>
      <c r="D82" s="20" t="s">
        <v>2877</v>
      </c>
      <c r="E82" s="164" t="s">
        <v>2878</v>
      </c>
      <c r="F82" s="86">
        <v>190000</v>
      </c>
      <c r="G82" s="21" t="s">
        <v>2879</v>
      </c>
      <c r="H82" s="24">
        <v>14</v>
      </c>
      <c r="I82" s="21" t="s">
        <v>249</v>
      </c>
      <c r="J82" s="31" t="s">
        <v>199</v>
      </c>
    </row>
    <row r="83" spans="1:12" ht="22.5" customHeight="1">
      <c r="A83" s="222">
        <v>81</v>
      </c>
      <c r="B83" s="21" t="s">
        <v>1365</v>
      </c>
      <c r="C83" s="21" t="s">
        <v>195</v>
      </c>
      <c r="D83" s="20" t="s">
        <v>2864</v>
      </c>
      <c r="E83" s="41" t="s">
        <v>2865</v>
      </c>
      <c r="F83" s="86">
        <v>357000</v>
      </c>
      <c r="G83" s="21" t="s">
        <v>1368</v>
      </c>
      <c r="H83" s="24">
        <v>20</v>
      </c>
      <c r="I83" s="21" t="s">
        <v>198</v>
      </c>
      <c r="J83" s="31" t="s">
        <v>199</v>
      </c>
    </row>
    <row r="84" spans="1:12" ht="22.5" customHeight="1">
      <c r="A84" s="228">
        <v>82</v>
      </c>
      <c r="B84" s="21" t="s">
        <v>1013</v>
      </c>
      <c r="C84" s="21" t="s">
        <v>246</v>
      </c>
      <c r="D84" s="20" t="s">
        <v>2866</v>
      </c>
      <c r="E84" s="41" t="s">
        <v>2865</v>
      </c>
      <c r="F84" s="83">
        <v>88000</v>
      </c>
      <c r="G84" s="21" t="s">
        <v>1028</v>
      </c>
      <c r="H84" s="24">
        <v>8</v>
      </c>
      <c r="I84" s="21" t="s">
        <v>249</v>
      </c>
      <c r="J84" s="31" t="s">
        <v>308</v>
      </c>
    </row>
    <row r="85" spans="1:12" ht="22.5" customHeight="1">
      <c r="A85" s="222">
        <v>83</v>
      </c>
      <c r="B85" s="94" t="s">
        <v>332</v>
      </c>
      <c r="C85" s="61" t="s">
        <v>325</v>
      </c>
      <c r="D85" s="21" t="s">
        <v>2923</v>
      </c>
      <c r="E85" s="41" t="s">
        <v>529</v>
      </c>
      <c r="F85" s="252">
        <v>222000</v>
      </c>
      <c r="G85" s="96" t="s">
        <v>2370</v>
      </c>
      <c r="H85" s="95">
        <v>20</v>
      </c>
      <c r="I85" s="94" t="s">
        <v>249</v>
      </c>
      <c r="J85" s="31" t="s">
        <v>199</v>
      </c>
    </row>
    <row r="86" spans="1:12" ht="22.5" customHeight="1">
      <c r="A86" s="228">
        <v>84</v>
      </c>
      <c r="B86" s="21" t="s">
        <v>332</v>
      </c>
      <c r="C86" s="21" t="s">
        <v>325</v>
      </c>
      <c r="D86" s="21" t="s">
        <v>2924</v>
      </c>
      <c r="E86" s="41" t="s">
        <v>529</v>
      </c>
      <c r="F86" s="83">
        <v>68000</v>
      </c>
      <c r="G86" s="96" t="s">
        <v>2370</v>
      </c>
      <c r="H86" s="24">
        <v>8</v>
      </c>
      <c r="I86" s="94" t="s">
        <v>249</v>
      </c>
      <c r="J86" s="31" t="s">
        <v>199</v>
      </c>
    </row>
    <row r="87" spans="1:12" ht="22.5" customHeight="1">
      <c r="A87" s="222">
        <v>85</v>
      </c>
      <c r="B87" s="21" t="s">
        <v>332</v>
      </c>
      <c r="C87" s="21" t="s">
        <v>325</v>
      </c>
      <c r="D87" s="21" t="s">
        <v>2924</v>
      </c>
      <c r="E87" s="41" t="s">
        <v>2925</v>
      </c>
      <c r="F87" s="83">
        <v>915200</v>
      </c>
      <c r="G87" s="96" t="s">
        <v>2926</v>
      </c>
      <c r="H87" s="24">
        <v>28</v>
      </c>
      <c r="I87" s="94" t="s">
        <v>249</v>
      </c>
      <c r="J87" s="31" t="s">
        <v>209</v>
      </c>
    </row>
    <row r="88" spans="1:12" ht="22.5" customHeight="1">
      <c r="A88" s="228">
        <v>86</v>
      </c>
      <c r="B88" s="21" t="s">
        <v>453</v>
      </c>
      <c r="C88" s="21" t="s">
        <v>216</v>
      </c>
      <c r="D88" s="20" t="s">
        <v>2839</v>
      </c>
      <c r="E88" s="41" t="s">
        <v>2840</v>
      </c>
      <c r="F88" s="86">
        <v>50000</v>
      </c>
      <c r="G88" s="21" t="s">
        <v>2574</v>
      </c>
      <c r="H88" s="24" t="s">
        <v>2041</v>
      </c>
      <c r="I88" s="21" t="s">
        <v>652</v>
      </c>
      <c r="J88" s="31" t="s">
        <v>255</v>
      </c>
    </row>
    <row r="89" spans="1:12" ht="22.5" customHeight="1">
      <c r="A89" s="222">
        <v>87</v>
      </c>
      <c r="B89" s="21" t="s">
        <v>2303</v>
      </c>
      <c r="C89" s="21" t="s">
        <v>325</v>
      </c>
      <c r="D89" s="20" t="s">
        <v>2841</v>
      </c>
      <c r="E89" s="41" t="s">
        <v>2842</v>
      </c>
      <c r="F89" s="83">
        <v>50000</v>
      </c>
      <c r="G89" s="21" t="s">
        <v>2843</v>
      </c>
      <c r="H89" s="24" t="s">
        <v>2041</v>
      </c>
      <c r="I89" s="21" t="s">
        <v>652</v>
      </c>
      <c r="J89" s="31" t="s">
        <v>255</v>
      </c>
      <c r="K89" s="62"/>
    </row>
    <row r="90" spans="1:12" ht="22.5" customHeight="1">
      <c r="A90" s="228">
        <v>88</v>
      </c>
      <c r="B90" s="21" t="s">
        <v>2303</v>
      </c>
      <c r="C90" s="26" t="s">
        <v>325</v>
      </c>
      <c r="D90" s="69" t="s">
        <v>2844</v>
      </c>
      <c r="E90" s="41" t="s">
        <v>2845</v>
      </c>
      <c r="F90" s="250">
        <v>50000</v>
      </c>
      <c r="G90" s="21" t="s">
        <v>880</v>
      </c>
      <c r="H90" s="141" t="s">
        <v>2041</v>
      </c>
      <c r="I90" s="26" t="s">
        <v>652</v>
      </c>
      <c r="J90" s="32" t="s">
        <v>255</v>
      </c>
    </row>
    <row r="91" spans="1:12" ht="22.5" customHeight="1">
      <c r="A91" s="222">
        <v>89</v>
      </c>
      <c r="B91" s="21" t="s">
        <v>2303</v>
      </c>
      <c r="C91" s="26" t="s">
        <v>325</v>
      </c>
      <c r="D91" s="20" t="s">
        <v>2844</v>
      </c>
      <c r="E91" s="41" t="s">
        <v>2846</v>
      </c>
      <c r="F91" s="86">
        <v>50000</v>
      </c>
      <c r="G91" s="21" t="s">
        <v>2847</v>
      </c>
      <c r="H91" s="24" t="s">
        <v>2041</v>
      </c>
      <c r="I91" s="21" t="s">
        <v>652</v>
      </c>
      <c r="J91" s="31" t="s">
        <v>255</v>
      </c>
    </row>
    <row r="92" spans="1:12" ht="22.5" customHeight="1">
      <c r="A92" s="228">
        <v>90</v>
      </c>
      <c r="B92" s="21" t="s">
        <v>2692</v>
      </c>
      <c r="C92" s="21" t="s">
        <v>195</v>
      </c>
      <c r="D92" s="20">
        <v>43348</v>
      </c>
      <c r="E92" s="41" t="s">
        <v>392</v>
      </c>
      <c r="F92" s="86">
        <v>200000</v>
      </c>
      <c r="G92" s="21" t="s">
        <v>393</v>
      </c>
      <c r="H92" s="24"/>
      <c r="I92" s="21" t="s">
        <v>198</v>
      </c>
      <c r="J92" s="31" t="s">
        <v>209</v>
      </c>
    </row>
    <row r="93" spans="1:12" ht="22.5" customHeight="1">
      <c r="A93" s="222">
        <v>91</v>
      </c>
      <c r="B93" s="21" t="s">
        <v>2692</v>
      </c>
      <c r="C93" s="21" t="s">
        <v>195</v>
      </c>
      <c r="D93" s="20">
        <v>43363</v>
      </c>
      <c r="E93" s="41" t="s">
        <v>2922</v>
      </c>
      <c r="F93" s="83">
        <v>196000</v>
      </c>
      <c r="G93" s="21" t="s">
        <v>305</v>
      </c>
      <c r="H93" s="24">
        <v>14</v>
      </c>
      <c r="I93" s="21" t="s">
        <v>198</v>
      </c>
      <c r="J93" s="31" t="s">
        <v>199</v>
      </c>
    </row>
    <row r="94" spans="1:12" ht="22.5" customHeight="1">
      <c r="A94" s="228">
        <v>92</v>
      </c>
      <c r="B94" s="21" t="s">
        <v>215</v>
      </c>
      <c r="C94" s="21" t="s">
        <v>216</v>
      </c>
      <c r="D94" s="309">
        <v>43347</v>
      </c>
      <c r="E94" s="301" t="s">
        <v>2236</v>
      </c>
      <c r="F94" s="317">
        <v>250000</v>
      </c>
      <c r="G94" s="21" t="s">
        <v>1301</v>
      </c>
      <c r="H94" s="24">
        <v>20</v>
      </c>
      <c r="I94" s="21" t="s">
        <v>198</v>
      </c>
      <c r="J94" s="31" t="s">
        <v>199</v>
      </c>
    </row>
    <row r="95" spans="1:12" ht="22.5" customHeight="1">
      <c r="A95" s="222">
        <v>93</v>
      </c>
      <c r="B95" s="21" t="s">
        <v>215</v>
      </c>
      <c r="C95" s="21" t="s">
        <v>216</v>
      </c>
      <c r="D95" s="309">
        <v>43349</v>
      </c>
      <c r="E95" s="301" t="s">
        <v>2815</v>
      </c>
      <c r="F95" s="317">
        <v>100000</v>
      </c>
      <c r="G95" s="21" t="s">
        <v>2574</v>
      </c>
      <c r="H95" s="24"/>
      <c r="I95" s="21" t="s">
        <v>254</v>
      </c>
      <c r="J95" s="31" t="s">
        <v>255</v>
      </c>
      <c r="L95" s="62"/>
    </row>
    <row r="96" spans="1:12" ht="22.5" customHeight="1">
      <c r="A96" s="228">
        <v>94</v>
      </c>
      <c r="B96" s="21" t="s">
        <v>215</v>
      </c>
      <c r="C96" s="21" t="s">
        <v>216</v>
      </c>
      <c r="D96" s="309">
        <v>43349</v>
      </c>
      <c r="E96" s="301" t="s">
        <v>2816</v>
      </c>
      <c r="F96" s="317">
        <v>100000</v>
      </c>
      <c r="G96" s="21" t="s">
        <v>2574</v>
      </c>
      <c r="H96" s="141"/>
      <c r="I96" s="26" t="s">
        <v>254</v>
      </c>
      <c r="J96" s="32" t="s">
        <v>255</v>
      </c>
    </row>
    <row r="97" spans="1:12" ht="22.5" customHeight="1">
      <c r="A97" s="222">
        <v>95</v>
      </c>
      <c r="B97" s="21" t="s">
        <v>215</v>
      </c>
      <c r="C97" s="21" t="s">
        <v>216</v>
      </c>
      <c r="D97" s="309">
        <v>43361</v>
      </c>
      <c r="E97" s="301" t="s">
        <v>492</v>
      </c>
      <c r="F97" s="317">
        <v>138000</v>
      </c>
      <c r="G97" s="21" t="s">
        <v>208</v>
      </c>
      <c r="H97" s="24"/>
      <c r="I97" s="21" t="s">
        <v>198</v>
      </c>
      <c r="J97" s="31" t="s">
        <v>209</v>
      </c>
    </row>
    <row r="98" spans="1:12" ht="22.5" customHeight="1">
      <c r="A98" s="228">
        <v>96</v>
      </c>
      <c r="B98" s="21" t="s">
        <v>215</v>
      </c>
      <c r="C98" s="21" t="s">
        <v>216</v>
      </c>
      <c r="D98" s="309">
        <v>43363</v>
      </c>
      <c r="E98" s="301" t="s">
        <v>1297</v>
      </c>
      <c r="F98" s="317">
        <v>150000</v>
      </c>
      <c r="G98" s="21" t="s">
        <v>2817</v>
      </c>
      <c r="H98" s="24"/>
      <c r="I98" s="21" t="s">
        <v>198</v>
      </c>
      <c r="J98" s="31" t="s">
        <v>209</v>
      </c>
    </row>
    <row r="99" spans="1:12" ht="22.5" customHeight="1">
      <c r="A99" s="222">
        <v>97</v>
      </c>
      <c r="B99" s="21" t="s">
        <v>36</v>
      </c>
      <c r="C99" s="21" t="s">
        <v>195</v>
      </c>
      <c r="D99" s="20">
        <v>43346</v>
      </c>
      <c r="E99" s="41" t="s">
        <v>2944</v>
      </c>
      <c r="F99" s="86">
        <v>94000</v>
      </c>
      <c r="G99" s="21" t="s">
        <v>2417</v>
      </c>
      <c r="H99" s="24">
        <v>8</v>
      </c>
      <c r="I99" s="21" t="s">
        <v>198</v>
      </c>
      <c r="J99" s="31" t="s">
        <v>199</v>
      </c>
      <c r="L99" s="62"/>
    </row>
    <row r="100" spans="1:12" ht="22.5" customHeight="1">
      <c r="A100" s="228">
        <v>98</v>
      </c>
      <c r="B100" s="21" t="s">
        <v>36</v>
      </c>
      <c r="C100" s="21" t="s">
        <v>195</v>
      </c>
      <c r="D100" s="20">
        <v>43349</v>
      </c>
      <c r="E100" s="41" t="s">
        <v>2945</v>
      </c>
      <c r="F100" s="83">
        <v>168000</v>
      </c>
      <c r="G100" s="21" t="s">
        <v>2417</v>
      </c>
      <c r="H100" s="24">
        <v>8</v>
      </c>
      <c r="I100" s="21" t="s">
        <v>198</v>
      </c>
      <c r="J100" s="31" t="s">
        <v>199</v>
      </c>
    </row>
    <row r="101" spans="1:12" ht="22.5" customHeight="1">
      <c r="A101" s="222">
        <v>99</v>
      </c>
      <c r="B101" s="21" t="s">
        <v>36</v>
      </c>
      <c r="C101" s="21" t="s">
        <v>195</v>
      </c>
      <c r="D101" s="69">
        <v>43350</v>
      </c>
      <c r="E101" s="41" t="s">
        <v>2946</v>
      </c>
      <c r="F101" s="250">
        <v>214000</v>
      </c>
      <c r="G101" s="21" t="s">
        <v>2947</v>
      </c>
      <c r="H101" s="24">
        <v>12</v>
      </c>
      <c r="I101" s="21" t="s">
        <v>198</v>
      </c>
      <c r="J101" s="31" t="s">
        <v>199</v>
      </c>
    </row>
    <row r="102" spans="1:12" ht="22.5" customHeight="1">
      <c r="A102" s="228">
        <v>100</v>
      </c>
      <c r="B102" s="21" t="s">
        <v>36</v>
      </c>
      <c r="C102" s="21" t="s">
        <v>195</v>
      </c>
      <c r="D102" s="20">
        <v>43352</v>
      </c>
      <c r="E102" s="41" t="s">
        <v>2948</v>
      </c>
      <c r="F102" s="86">
        <v>350000</v>
      </c>
      <c r="G102" s="21" t="s">
        <v>2949</v>
      </c>
      <c r="H102" s="24">
        <v>80</v>
      </c>
      <c r="I102" s="21" t="s">
        <v>198</v>
      </c>
      <c r="J102" s="31" t="s">
        <v>199</v>
      </c>
    </row>
    <row r="103" spans="1:12" ht="22.5" customHeight="1">
      <c r="A103" s="222">
        <v>101</v>
      </c>
      <c r="B103" s="21" t="s">
        <v>36</v>
      </c>
      <c r="C103" s="21" t="s">
        <v>195</v>
      </c>
      <c r="D103" s="20">
        <v>43354</v>
      </c>
      <c r="E103" s="41" t="s">
        <v>2950</v>
      </c>
      <c r="F103" s="83">
        <v>432000</v>
      </c>
      <c r="G103" s="21" t="s">
        <v>397</v>
      </c>
      <c r="H103" s="24">
        <v>35</v>
      </c>
      <c r="I103" s="21" t="s">
        <v>198</v>
      </c>
      <c r="J103" s="31" t="s">
        <v>199</v>
      </c>
    </row>
    <row r="104" spans="1:12" ht="22.5" customHeight="1">
      <c r="A104" s="228">
        <v>102</v>
      </c>
      <c r="B104" s="21" t="s">
        <v>36</v>
      </c>
      <c r="C104" s="21" t="s">
        <v>195</v>
      </c>
      <c r="D104" s="80">
        <v>43357</v>
      </c>
      <c r="E104" s="301" t="s">
        <v>2951</v>
      </c>
      <c r="F104" s="317">
        <v>90000</v>
      </c>
      <c r="G104" s="81" t="s">
        <v>2952</v>
      </c>
      <c r="H104" s="84">
        <v>10</v>
      </c>
      <c r="I104" s="21" t="s">
        <v>198</v>
      </c>
      <c r="J104" s="31" t="s">
        <v>199</v>
      </c>
    </row>
    <row r="105" spans="1:12" ht="22.5" customHeight="1">
      <c r="A105" s="222">
        <v>103</v>
      </c>
      <c r="B105" s="21" t="s">
        <v>36</v>
      </c>
      <c r="C105" s="21" t="s">
        <v>195</v>
      </c>
      <c r="D105" s="20">
        <v>43358</v>
      </c>
      <c r="E105" s="82" t="s">
        <v>2951</v>
      </c>
      <c r="F105" s="250">
        <v>262000</v>
      </c>
      <c r="G105" s="68" t="s">
        <v>2953</v>
      </c>
      <c r="H105" s="108">
        <v>10</v>
      </c>
      <c r="I105" s="21" t="s">
        <v>198</v>
      </c>
      <c r="J105" s="31" t="s">
        <v>199</v>
      </c>
    </row>
    <row r="106" spans="1:12" ht="22.5" customHeight="1">
      <c r="A106" s="228">
        <v>104</v>
      </c>
      <c r="B106" s="21" t="s">
        <v>36</v>
      </c>
      <c r="C106" s="21" t="s">
        <v>195</v>
      </c>
      <c r="D106" s="20">
        <v>43363</v>
      </c>
      <c r="E106" s="82" t="s">
        <v>2954</v>
      </c>
      <c r="F106" s="250">
        <v>1452000</v>
      </c>
      <c r="G106" s="68" t="s">
        <v>2955</v>
      </c>
      <c r="H106" s="108">
        <v>121</v>
      </c>
      <c r="I106" s="21" t="s">
        <v>198</v>
      </c>
      <c r="J106" s="31" t="s">
        <v>209</v>
      </c>
    </row>
    <row r="107" spans="1:12" ht="22.5" customHeight="1">
      <c r="A107" s="222">
        <v>105</v>
      </c>
      <c r="B107" s="21" t="s">
        <v>36</v>
      </c>
      <c r="C107" s="21" t="s">
        <v>195</v>
      </c>
      <c r="D107" s="20">
        <v>43363</v>
      </c>
      <c r="E107" s="82" t="s">
        <v>2956</v>
      </c>
      <c r="F107" s="250">
        <v>874000</v>
      </c>
      <c r="G107" s="68" t="s">
        <v>1952</v>
      </c>
      <c r="H107" s="108"/>
      <c r="I107" s="21" t="s">
        <v>198</v>
      </c>
      <c r="J107" s="31" t="s">
        <v>209</v>
      </c>
    </row>
    <row r="108" spans="1:12" ht="22.5" customHeight="1">
      <c r="A108" s="228">
        <v>106</v>
      </c>
      <c r="B108" s="21" t="s">
        <v>36</v>
      </c>
      <c r="C108" s="21" t="s">
        <v>195</v>
      </c>
      <c r="D108" s="20">
        <v>43365</v>
      </c>
      <c r="E108" s="82" t="s">
        <v>2957</v>
      </c>
      <c r="F108" s="83">
        <v>520000</v>
      </c>
      <c r="G108" s="68" t="s">
        <v>2958</v>
      </c>
      <c r="H108" s="108"/>
      <c r="I108" s="21" t="s">
        <v>198</v>
      </c>
      <c r="J108" s="31" t="s">
        <v>209</v>
      </c>
    </row>
    <row r="109" spans="1:12" ht="22.5" customHeight="1">
      <c r="A109" s="222">
        <v>107</v>
      </c>
      <c r="B109" s="21" t="s">
        <v>36</v>
      </c>
      <c r="C109" s="21" t="s">
        <v>195</v>
      </c>
      <c r="D109" s="20">
        <v>43370</v>
      </c>
      <c r="E109" s="82" t="s">
        <v>2959</v>
      </c>
      <c r="F109" s="83">
        <v>403000</v>
      </c>
      <c r="G109" s="68" t="s">
        <v>1225</v>
      </c>
      <c r="H109" s="108">
        <v>28</v>
      </c>
      <c r="I109" s="21" t="s">
        <v>198</v>
      </c>
      <c r="J109" s="31" t="s">
        <v>199</v>
      </c>
    </row>
    <row r="110" spans="1:12" ht="22.5" customHeight="1">
      <c r="A110" s="228">
        <v>108</v>
      </c>
      <c r="B110" s="21" t="s">
        <v>36</v>
      </c>
      <c r="C110" s="21" t="s">
        <v>195</v>
      </c>
      <c r="D110" s="20">
        <v>43371</v>
      </c>
      <c r="E110" s="82" t="s">
        <v>2960</v>
      </c>
      <c r="F110" s="83">
        <v>450000</v>
      </c>
      <c r="G110" s="68" t="s">
        <v>1135</v>
      </c>
      <c r="H110" s="108">
        <v>30</v>
      </c>
      <c r="I110" s="21" t="s">
        <v>198</v>
      </c>
      <c r="J110" s="31" t="s">
        <v>199</v>
      </c>
    </row>
    <row r="111" spans="1:12" ht="22.5" customHeight="1">
      <c r="A111" s="222">
        <v>109</v>
      </c>
      <c r="B111" s="21" t="s">
        <v>36</v>
      </c>
      <c r="C111" s="21" t="s">
        <v>195</v>
      </c>
      <c r="D111" s="20">
        <v>43371</v>
      </c>
      <c r="E111" s="41" t="s">
        <v>2961</v>
      </c>
      <c r="F111" s="83">
        <v>69000</v>
      </c>
      <c r="G111" s="68" t="s">
        <v>2962</v>
      </c>
      <c r="H111" s="108">
        <v>6</v>
      </c>
      <c r="I111" s="21" t="s">
        <v>198</v>
      </c>
      <c r="J111" s="31" t="s">
        <v>199</v>
      </c>
    </row>
    <row r="112" spans="1:12" ht="22.5" customHeight="1">
      <c r="A112" s="228">
        <v>110</v>
      </c>
      <c r="B112" s="21" t="s">
        <v>165</v>
      </c>
      <c r="C112" s="21" t="s">
        <v>325</v>
      </c>
      <c r="D112" s="20">
        <v>43345</v>
      </c>
      <c r="E112" s="41" t="s">
        <v>2719</v>
      </c>
      <c r="F112" s="167">
        <v>18000</v>
      </c>
      <c r="G112" s="21" t="s">
        <v>413</v>
      </c>
      <c r="H112" s="101">
        <v>3</v>
      </c>
      <c r="I112" s="21" t="s">
        <v>198</v>
      </c>
      <c r="J112" s="31" t="s">
        <v>199</v>
      </c>
      <c r="L112" s="316"/>
    </row>
    <row r="113" spans="1:10" ht="22.5" customHeight="1">
      <c r="A113" s="222">
        <v>111</v>
      </c>
      <c r="B113" s="21" t="s">
        <v>165</v>
      </c>
      <c r="C113" s="21" t="s">
        <v>325</v>
      </c>
      <c r="D113" s="20">
        <v>43346</v>
      </c>
      <c r="E113" s="41" t="s">
        <v>2441</v>
      </c>
      <c r="F113" s="167">
        <v>36000</v>
      </c>
      <c r="G113" s="21" t="s">
        <v>2605</v>
      </c>
      <c r="H113" s="101">
        <v>3</v>
      </c>
      <c r="I113" s="21" t="s">
        <v>198</v>
      </c>
      <c r="J113" s="31" t="s">
        <v>199</v>
      </c>
    </row>
    <row r="114" spans="1:10" ht="22.5" customHeight="1">
      <c r="A114" s="228">
        <v>112</v>
      </c>
      <c r="B114" s="21" t="s">
        <v>165</v>
      </c>
      <c r="C114" s="21" t="s">
        <v>325</v>
      </c>
      <c r="D114" s="80">
        <v>43347</v>
      </c>
      <c r="E114" s="82" t="s">
        <v>2963</v>
      </c>
      <c r="F114" s="86">
        <v>94000</v>
      </c>
      <c r="G114" s="81" t="s">
        <v>2964</v>
      </c>
      <c r="H114" s="84">
        <v>6</v>
      </c>
      <c r="I114" s="21" t="s">
        <v>198</v>
      </c>
      <c r="J114" s="31" t="s">
        <v>199</v>
      </c>
    </row>
    <row r="115" spans="1:10" ht="22.5" customHeight="1">
      <c r="A115" s="222">
        <v>113</v>
      </c>
      <c r="B115" s="21" t="s">
        <v>165</v>
      </c>
      <c r="C115" s="21" t="s">
        <v>325</v>
      </c>
      <c r="D115" s="80">
        <v>43348</v>
      </c>
      <c r="E115" s="82" t="s">
        <v>2965</v>
      </c>
      <c r="F115" s="86">
        <v>35000</v>
      </c>
      <c r="G115" s="81" t="s">
        <v>2750</v>
      </c>
      <c r="H115" s="84">
        <v>3</v>
      </c>
      <c r="I115" s="21" t="s">
        <v>198</v>
      </c>
      <c r="J115" s="31" t="s">
        <v>199</v>
      </c>
    </row>
    <row r="116" spans="1:10" ht="22.5" customHeight="1">
      <c r="A116" s="228">
        <v>114</v>
      </c>
      <c r="B116" s="21" t="s">
        <v>165</v>
      </c>
      <c r="C116" s="21" t="s">
        <v>325</v>
      </c>
      <c r="D116" s="80">
        <v>43355</v>
      </c>
      <c r="E116" s="82" t="s">
        <v>2730</v>
      </c>
      <c r="F116" s="83">
        <v>250000</v>
      </c>
      <c r="G116" s="81" t="s">
        <v>2966</v>
      </c>
      <c r="H116" s="84"/>
      <c r="I116" s="21" t="s">
        <v>254</v>
      </c>
      <c r="J116" s="31" t="s">
        <v>338</v>
      </c>
    </row>
    <row r="117" spans="1:10" ht="22.5" customHeight="1">
      <c r="A117" s="222">
        <v>115</v>
      </c>
      <c r="B117" s="21" t="s">
        <v>165</v>
      </c>
      <c r="C117" s="21" t="s">
        <v>325</v>
      </c>
      <c r="D117" s="20">
        <v>43356</v>
      </c>
      <c r="E117" s="41" t="s">
        <v>2967</v>
      </c>
      <c r="F117" s="314">
        <v>32000</v>
      </c>
      <c r="G117" s="21" t="s">
        <v>1464</v>
      </c>
      <c r="H117" s="24">
        <v>4</v>
      </c>
      <c r="I117" s="21" t="s">
        <v>198</v>
      </c>
      <c r="J117" s="31" t="s">
        <v>199</v>
      </c>
    </row>
    <row r="118" spans="1:10" ht="22.5" customHeight="1">
      <c r="A118" s="228">
        <v>116</v>
      </c>
      <c r="B118" s="21" t="s">
        <v>165</v>
      </c>
      <c r="C118" s="21" t="s">
        <v>325</v>
      </c>
      <c r="D118" s="20">
        <v>43357</v>
      </c>
      <c r="E118" s="41" t="s">
        <v>2968</v>
      </c>
      <c r="F118" s="314">
        <v>125000</v>
      </c>
      <c r="G118" s="21" t="s">
        <v>1122</v>
      </c>
      <c r="H118" s="24">
        <v>6</v>
      </c>
      <c r="I118" s="21" t="s">
        <v>198</v>
      </c>
      <c r="J118" s="31" t="s">
        <v>199</v>
      </c>
    </row>
    <row r="119" spans="1:10" ht="22.5" customHeight="1">
      <c r="A119" s="222">
        <v>117</v>
      </c>
      <c r="B119" s="21" t="s">
        <v>165</v>
      </c>
      <c r="C119" s="21" t="s">
        <v>325</v>
      </c>
      <c r="D119" s="20">
        <v>43360</v>
      </c>
      <c r="E119" s="41" t="s">
        <v>2969</v>
      </c>
      <c r="F119" s="314">
        <v>108700</v>
      </c>
      <c r="G119" s="21" t="s">
        <v>2970</v>
      </c>
      <c r="H119" s="24">
        <v>8</v>
      </c>
      <c r="I119" s="21" t="s">
        <v>198</v>
      </c>
      <c r="J119" s="31" t="s">
        <v>199</v>
      </c>
    </row>
    <row r="120" spans="1:10" ht="22.5" customHeight="1">
      <c r="A120" s="228">
        <v>118</v>
      </c>
      <c r="B120" s="21" t="s">
        <v>165</v>
      </c>
      <c r="C120" s="21" t="s">
        <v>325</v>
      </c>
      <c r="D120" s="20">
        <v>43362</v>
      </c>
      <c r="E120" s="41" t="s">
        <v>2971</v>
      </c>
      <c r="F120" s="314">
        <v>232000</v>
      </c>
      <c r="G120" s="21" t="s">
        <v>2417</v>
      </c>
      <c r="H120" s="24">
        <v>10</v>
      </c>
      <c r="I120" s="21" t="s">
        <v>198</v>
      </c>
      <c r="J120" s="31" t="s">
        <v>199</v>
      </c>
    </row>
    <row r="121" spans="1:10" ht="22.5" customHeight="1">
      <c r="A121" s="222">
        <v>119</v>
      </c>
      <c r="B121" s="21" t="s">
        <v>165</v>
      </c>
      <c r="C121" s="21" t="s">
        <v>325</v>
      </c>
      <c r="D121" s="20">
        <v>43364</v>
      </c>
      <c r="E121" s="41" t="s">
        <v>2972</v>
      </c>
      <c r="F121" s="314">
        <v>275000</v>
      </c>
      <c r="G121" s="21" t="s">
        <v>427</v>
      </c>
      <c r="H121" s="24">
        <v>10</v>
      </c>
      <c r="I121" s="21" t="s">
        <v>198</v>
      </c>
      <c r="J121" s="31" t="s">
        <v>199</v>
      </c>
    </row>
    <row r="122" spans="1:10" ht="22.5" customHeight="1">
      <c r="A122" s="228">
        <v>120</v>
      </c>
      <c r="B122" s="21" t="s">
        <v>165</v>
      </c>
      <c r="C122" s="21" t="s">
        <v>325</v>
      </c>
      <c r="D122" s="80">
        <v>43364</v>
      </c>
      <c r="E122" s="82" t="s">
        <v>2973</v>
      </c>
      <c r="F122" s="86">
        <v>306000</v>
      </c>
      <c r="G122" s="81" t="s">
        <v>2974</v>
      </c>
      <c r="H122" s="84">
        <v>20</v>
      </c>
      <c r="I122" s="21" t="s">
        <v>198</v>
      </c>
      <c r="J122" s="31" t="s">
        <v>199</v>
      </c>
    </row>
    <row r="123" spans="1:10" ht="22.5" customHeight="1">
      <c r="A123" s="222">
        <v>121</v>
      </c>
      <c r="B123" s="21" t="s">
        <v>165</v>
      </c>
      <c r="C123" s="21" t="s">
        <v>325</v>
      </c>
      <c r="D123" s="80">
        <v>43365</v>
      </c>
      <c r="E123" s="184" t="s">
        <v>2975</v>
      </c>
      <c r="F123" s="256">
        <v>156000</v>
      </c>
      <c r="G123" s="257" t="s">
        <v>2976</v>
      </c>
      <c r="H123" s="256">
        <v>9</v>
      </c>
      <c r="I123" s="21" t="s">
        <v>198</v>
      </c>
      <c r="J123" s="31" t="s">
        <v>199</v>
      </c>
    </row>
    <row r="124" spans="1:10" ht="22.5" customHeight="1">
      <c r="A124" s="228">
        <v>122</v>
      </c>
      <c r="B124" s="21" t="s">
        <v>165</v>
      </c>
      <c r="C124" s="21" t="s">
        <v>325</v>
      </c>
      <c r="D124" s="80">
        <v>43370</v>
      </c>
      <c r="E124" s="82" t="s">
        <v>2730</v>
      </c>
      <c r="F124" s="86">
        <v>200000</v>
      </c>
      <c r="G124" s="81" t="s">
        <v>2977</v>
      </c>
      <c r="H124" s="84"/>
      <c r="I124" s="21" t="s">
        <v>254</v>
      </c>
      <c r="J124" s="31" t="s">
        <v>338</v>
      </c>
    </row>
    <row r="125" spans="1:10" ht="22.5" customHeight="1">
      <c r="A125" s="222">
        <v>123</v>
      </c>
      <c r="B125" s="21" t="s">
        <v>274</v>
      </c>
      <c r="C125" s="21" t="s">
        <v>216</v>
      </c>
      <c r="D125" s="20">
        <v>43350</v>
      </c>
      <c r="E125" s="41" t="s">
        <v>2832</v>
      </c>
      <c r="F125" s="86">
        <v>100000</v>
      </c>
      <c r="G125" s="21" t="s">
        <v>2574</v>
      </c>
      <c r="H125" s="24"/>
      <c r="I125" s="21" t="s">
        <v>254</v>
      </c>
      <c r="J125" s="31" t="s">
        <v>255</v>
      </c>
    </row>
    <row r="126" spans="1:10" ht="22.5" customHeight="1">
      <c r="A126" s="228">
        <v>124</v>
      </c>
      <c r="B126" s="21" t="s">
        <v>274</v>
      </c>
      <c r="C126" s="21" t="s">
        <v>216</v>
      </c>
      <c r="D126" s="20">
        <v>43353</v>
      </c>
      <c r="E126" s="41" t="s">
        <v>2093</v>
      </c>
      <c r="F126" s="83">
        <v>277000</v>
      </c>
      <c r="G126" s="21" t="s">
        <v>2833</v>
      </c>
      <c r="H126" s="24">
        <v>26</v>
      </c>
      <c r="I126" s="21" t="s">
        <v>198</v>
      </c>
      <c r="J126" s="31" t="s">
        <v>199</v>
      </c>
    </row>
    <row r="127" spans="1:10" ht="22.5" customHeight="1">
      <c r="A127" s="222">
        <v>125</v>
      </c>
      <c r="B127" s="21" t="s">
        <v>274</v>
      </c>
      <c r="C127" s="21" t="s">
        <v>216</v>
      </c>
      <c r="D127" s="69">
        <v>43353</v>
      </c>
      <c r="E127" s="41" t="s">
        <v>2834</v>
      </c>
      <c r="F127" s="250">
        <v>300000</v>
      </c>
      <c r="G127" s="21" t="s">
        <v>2835</v>
      </c>
      <c r="H127" s="141"/>
      <c r="I127" s="26" t="s">
        <v>198</v>
      </c>
      <c r="J127" s="32" t="s">
        <v>209</v>
      </c>
    </row>
    <row r="128" spans="1:10" ht="22.5" customHeight="1">
      <c r="A128" s="228">
        <v>126</v>
      </c>
      <c r="B128" s="21" t="s">
        <v>274</v>
      </c>
      <c r="C128" s="21" t="s">
        <v>216</v>
      </c>
      <c r="D128" s="20">
        <v>43371</v>
      </c>
      <c r="E128" s="41" t="s">
        <v>2248</v>
      </c>
      <c r="F128" s="86">
        <v>175000</v>
      </c>
      <c r="G128" s="21" t="s">
        <v>2836</v>
      </c>
      <c r="H128" s="24">
        <v>20</v>
      </c>
      <c r="I128" s="21" t="s">
        <v>198</v>
      </c>
      <c r="J128" s="31" t="s">
        <v>199</v>
      </c>
    </row>
    <row r="129" spans="1:10" ht="22.5" customHeight="1">
      <c r="A129" s="222">
        <v>127</v>
      </c>
      <c r="B129" s="21" t="s">
        <v>361</v>
      </c>
      <c r="C129" s="21" t="s">
        <v>195</v>
      </c>
      <c r="D129" s="20">
        <v>43355</v>
      </c>
      <c r="E129" s="41" t="s">
        <v>2616</v>
      </c>
      <c r="F129" s="86">
        <v>180000</v>
      </c>
      <c r="G129" s="21" t="s">
        <v>448</v>
      </c>
      <c r="H129" s="24">
        <v>6</v>
      </c>
      <c r="I129" s="21" t="s">
        <v>198</v>
      </c>
      <c r="J129" s="31" t="s">
        <v>199</v>
      </c>
    </row>
    <row r="130" spans="1:10" ht="22.5" customHeight="1">
      <c r="A130" s="228">
        <v>128</v>
      </c>
      <c r="B130" s="21" t="s">
        <v>361</v>
      </c>
      <c r="C130" s="21" t="s">
        <v>195</v>
      </c>
      <c r="D130" s="20">
        <v>43347</v>
      </c>
      <c r="E130" s="41" t="s">
        <v>2871</v>
      </c>
      <c r="F130" s="83">
        <v>56000</v>
      </c>
      <c r="G130" s="21" t="s">
        <v>747</v>
      </c>
      <c r="H130" s="24">
        <v>7</v>
      </c>
      <c r="I130" s="21" t="s">
        <v>198</v>
      </c>
      <c r="J130" s="31" t="s">
        <v>199</v>
      </c>
    </row>
    <row r="131" spans="1:10" ht="22.5" customHeight="1">
      <c r="A131" s="222">
        <v>129</v>
      </c>
      <c r="B131" s="21" t="s">
        <v>1405</v>
      </c>
      <c r="C131" s="21" t="s">
        <v>246</v>
      </c>
      <c r="D131" s="20">
        <v>43354</v>
      </c>
      <c r="E131" s="41" t="s">
        <v>2851</v>
      </c>
      <c r="F131" s="83">
        <v>109550</v>
      </c>
      <c r="G131" s="21" t="s">
        <v>857</v>
      </c>
      <c r="H131" s="24">
        <v>39</v>
      </c>
      <c r="I131" s="21" t="s">
        <v>249</v>
      </c>
      <c r="J131" s="31" t="s">
        <v>209</v>
      </c>
    </row>
    <row r="132" spans="1:10" ht="22.5" customHeight="1">
      <c r="A132" s="228">
        <v>130</v>
      </c>
      <c r="B132" s="21" t="s">
        <v>1405</v>
      </c>
      <c r="C132" s="21" t="s">
        <v>246</v>
      </c>
      <c r="D132" s="20">
        <v>43355</v>
      </c>
      <c r="E132" s="41" t="s">
        <v>2852</v>
      </c>
      <c r="F132" s="86">
        <v>300000</v>
      </c>
      <c r="G132" s="21" t="s">
        <v>565</v>
      </c>
      <c r="H132" s="24">
        <v>30</v>
      </c>
      <c r="I132" s="21" t="s">
        <v>249</v>
      </c>
      <c r="J132" s="31" t="s">
        <v>199</v>
      </c>
    </row>
    <row r="133" spans="1:10" ht="22.5" customHeight="1">
      <c r="A133" s="222">
        <v>131</v>
      </c>
      <c r="B133" s="21" t="s">
        <v>356</v>
      </c>
      <c r="C133" s="21" t="s">
        <v>325</v>
      </c>
      <c r="D133" s="20" t="s">
        <v>2908</v>
      </c>
      <c r="E133" s="41" t="s">
        <v>359</v>
      </c>
      <c r="F133" s="86">
        <v>110000</v>
      </c>
      <c r="G133" s="21" t="s">
        <v>360</v>
      </c>
      <c r="H133" s="98">
        <v>15</v>
      </c>
      <c r="I133" s="21" t="s">
        <v>249</v>
      </c>
      <c r="J133" s="31" t="s">
        <v>199</v>
      </c>
    </row>
    <row r="134" spans="1:10" ht="22.5" customHeight="1">
      <c r="A134" s="228">
        <v>132</v>
      </c>
      <c r="B134" s="21" t="s">
        <v>356</v>
      </c>
      <c r="C134" s="21" t="s">
        <v>216</v>
      </c>
      <c r="D134" s="20" t="s">
        <v>2866</v>
      </c>
      <c r="E134" s="41" t="s">
        <v>2909</v>
      </c>
      <c r="F134" s="83">
        <v>456000</v>
      </c>
      <c r="G134" s="21" t="s">
        <v>208</v>
      </c>
      <c r="H134" s="98">
        <v>16</v>
      </c>
      <c r="I134" s="21" t="s">
        <v>249</v>
      </c>
      <c r="J134" s="31" t="s">
        <v>255</v>
      </c>
    </row>
    <row r="135" spans="1:10" ht="22.5" customHeight="1">
      <c r="A135" s="222">
        <v>133</v>
      </c>
      <c r="B135" s="81" t="s">
        <v>421</v>
      </c>
      <c r="C135" s="81" t="s">
        <v>246</v>
      </c>
      <c r="D135" s="80">
        <v>43332</v>
      </c>
      <c r="E135" s="82" t="s">
        <v>3002</v>
      </c>
      <c r="F135" s="314">
        <v>396000</v>
      </c>
      <c r="G135" s="82" t="s">
        <v>3003</v>
      </c>
      <c r="H135" s="84">
        <v>20</v>
      </c>
      <c r="I135" s="81" t="s">
        <v>198</v>
      </c>
      <c r="J135" s="87" t="s">
        <v>199</v>
      </c>
    </row>
    <row r="136" spans="1:10" ht="22.5" customHeight="1">
      <c r="A136" s="228">
        <v>134</v>
      </c>
      <c r="B136" s="21" t="s">
        <v>421</v>
      </c>
      <c r="C136" s="21" t="s">
        <v>246</v>
      </c>
      <c r="D136" s="20">
        <v>43356</v>
      </c>
      <c r="E136" s="41" t="s">
        <v>3004</v>
      </c>
      <c r="F136" s="314">
        <v>78000</v>
      </c>
      <c r="G136" s="41" t="s">
        <v>413</v>
      </c>
      <c r="H136" s="24">
        <v>5</v>
      </c>
      <c r="I136" s="21" t="s">
        <v>198</v>
      </c>
      <c r="J136" s="31" t="s">
        <v>199</v>
      </c>
    </row>
    <row r="137" spans="1:10" ht="22.5" customHeight="1">
      <c r="A137" s="222">
        <v>135</v>
      </c>
      <c r="B137" s="21" t="s">
        <v>421</v>
      </c>
      <c r="C137" s="21" t="s">
        <v>246</v>
      </c>
      <c r="D137" s="20">
        <v>43360</v>
      </c>
      <c r="E137" s="41" t="s">
        <v>3005</v>
      </c>
      <c r="F137" s="314">
        <v>120000</v>
      </c>
      <c r="G137" s="41" t="s">
        <v>887</v>
      </c>
      <c r="H137" s="24">
        <v>9</v>
      </c>
      <c r="I137" s="21" t="s">
        <v>198</v>
      </c>
      <c r="J137" s="31" t="s">
        <v>199</v>
      </c>
    </row>
    <row r="138" spans="1:10" ht="22.5" customHeight="1">
      <c r="A138" s="228">
        <v>136</v>
      </c>
      <c r="B138" s="21" t="s">
        <v>421</v>
      </c>
      <c r="C138" s="21" t="s">
        <v>246</v>
      </c>
      <c r="D138" s="20">
        <v>43361</v>
      </c>
      <c r="E138" s="41" t="s">
        <v>1986</v>
      </c>
      <c r="F138" s="314">
        <v>60000</v>
      </c>
      <c r="G138" s="41" t="s">
        <v>397</v>
      </c>
      <c r="H138" s="24">
        <v>5</v>
      </c>
      <c r="I138" s="21" t="s">
        <v>198</v>
      </c>
      <c r="J138" s="31" t="s">
        <v>199</v>
      </c>
    </row>
    <row r="139" spans="1:10" ht="22.5" customHeight="1">
      <c r="A139" s="222">
        <v>137</v>
      </c>
      <c r="B139" s="21" t="s">
        <v>421</v>
      </c>
      <c r="C139" s="21" t="s">
        <v>246</v>
      </c>
      <c r="D139" s="20">
        <v>43364</v>
      </c>
      <c r="E139" s="41" t="s">
        <v>3006</v>
      </c>
      <c r="F139" s="314">
        <v>987000</v>
      </c>
      <c r="G139" s="41" t="s">
        <v>1257</v>
      </c>
      <c r="H139" s="24"/>
      <c r="I139" s="21" t="s">
        <v>198</v>
      </c>
      <c r="J139" s="31" t="s">
        <v>209</v>
      </c>
    </row>
    <row r="140" spans="1:10" ht="22.5" customHeight="1">
      <c r="A140" s="228">
        <v>138</v>
      </c>
      <c r="B140" s="21" t="s">
        <v>440</v>
      </c>
      <c r="C140" s="21" t="s">
        <v>246</v>
      </c>
      <c r="D140" s="20">
        <v>43348</v>
      </c>
      <c r="E140" s="41" t="s">
        <v>3007</v>
      </c>
      <c r="F140" s="314">
        <v>88000</v>
      </c>
      <c r="G140" s="41" t="s">
        <v>1126</v>
      </c>
      <c r="H140" s="24">
        <v>4</v>
      </c>
      <c r="I140" s="21" t="s">
        <v>198</v>
      </c>
      <c r="J140" s="31" t="s">
        <v>199</v>
      </c>
    </row>
    <row r="141" spans="1:10" ht="22.5" customHeight="1">
      <c r="A141" s="222">
        <v>139</v>
      </c>
      <c r="B141" s="21" t="s">
        <v>440</v>
      </c>
      <c r="C141" s="21" t="s">
        <v>246</v>
      </c>
      <c r="D141" s="20">
        <v>43362</v>
      </c>
      <c r="E141" s="41" t="s">
        <v>3008</v>
      </c>
      <c r="F141" s="314">
        <v>151500</v>
      </c>
      <c r="G141" s="41" t="s">
        <v>3009</v>
      </c>
      <c r="H141" s="24">
        <v>30</v>
      </c>
      <c r="I141" s="21" t="s">
        <v>198</v>
      </c>
      <c r="J141" s="31" t="s">
        <v>199</v>
      </c>
    </row>
    <row r="142" spans="1:10" ht="22.5" customHeight="1">
      <c r="A142" s="228">
        <v>140</v>
      </c>
      <c r="B142" s="21" t="s">
        <v>440</v>
      </c>
      <c r="C142" s="21" t="s">
        <v>246</v>
      </c>
      <c r="D142" s="20">
        <v>43362</v>
      </c>
      <c r="E142" s="41" t="s">
        <v>3010</v>
      </c>
      <c r="F142" s="314">
        <v>1700000</v>
      </c>
      <c r="G142" s="41" t="s">
        <v>3011</v>
      </c>
      <c r="H142" s="24">
        <v>100</v>
      </c>
      <c r="I142" s="21" t="s">
        <v>198</v>
      </c>
      <c r="J142" s="31" t="s">
        <v>199</v>
      </c>
    </row>
    <row r="143" spans="1:10" ht="22.5" customHeight="1">
      <c r="A143" s="222">
        <v>141</v>
      </c>
      <c r="B143" s="21" t="s">
        <v>277</v>
      </c>
      <c r="C143" s="21" t="s">
        <v>216</v>
      </c>
      <c r="D143" s="20">
        <v>43350</v>
      </c>
      <c r="E143" s="41" t="s">
        <v>2896</v>
      </c>
      <c r="F143" s="86">
        <v>100000</v>
      </c>
      <c r="G143" s="21" t="s">
        <v>2897</v>
      </c>
      <c r="H143" s="24"/>
      <c r="I143" s="21" t="s">
        <v>254</v>
      </c>
      <c r="J143" s="31" t="s">
        <v>255</v>
      </c>
    </row>
    <row r="144" spans="1:10" ht="22.5" customHeight="1">
      <c r="A144" s="228">
        <v>142</v>
      </c>
      <c r="B144" s="21" t="s">
        <v>277</v>
      </c>
      <c r="C144" s="21" t="s">
        <v>216</v>
      </c>
      <c r="D144" s="20">
        <v>43361</v>
      </c>
      <c r="E144" s="82" t="s">
        <v>2898</v>
      </c>
      <c r="F144" s="83">
        <v>336000</v>
      </c>
      <c r="G144" s="21" t="s">
        <v>2899</v>
      </c>
      <c r="H144" s="24">
        <v>20</v>
      </c>
      <c r="I144" s="21" t="s">
        <v>198</v>
      </c>
      <c r="J144" s="31" t="s">
        <v>199</v>
      </c>
    </row>
    <row r="145" spans="1:12" ht="22.5" customHeight="1">
      <c r="A145" s="222">
        <v>143</v>
      </c>
      <c r="B145" s="81" t="s">
        <v>365</v>
      </c>
      <c r="C145" s="81" t="s">
        <v>195</v>
      </c>
      <c r="D145" s="80">
        <v>43363</v>
      </c>
      <c r="E145" s="82" t="s">
        <v>2853</v>
      </c>
      <c r="F145" s="86">
        <v>226000</v>
      </c>
      <c r="G145" s="81" t="s">
        <v>2854</v>
      </c>
      <c r="H145" s="84">
        <v>8</v>
      </c>
      <c r="I145" s="81" t="s">
        <v>198</v>
      </c>
      <c r="J145" s="87" t="s">
        <v>199</v>
      </c>
    </row>
    <row r="146" spans="1:12" ht="22.5" customHeight="1">
      <c r="A146" s="228">
        <v>144</v>
      </c>
      <c r="B146" s="81" t="s">
        <v>365</v>
      </c>
      <c r="C146" s="81" t="s">
        <v>195</v>
      </c>
      <c r="D146" s="80">
        <v>43364</v>
      </c>
      <c r="E146" s="82" t="s">
        <v>2855</v>
      </c>
      <c r="F146" s="86">
        <v>240000</v>
      </c>
      <c r="G146" s="81" t="s">
        <v>208</v>
      </c>
      <c r="H146" s="84">
        <v>6</v>
      </c>
      <c r="I146" s="81" t="s">
        <v>198</v>
      </c>
      <c r="J146" s="87" t="s">
        <v>209</v>
      </c>
    </row>
    <row r="147" spans="1:12" ht="22.5" customHeight="1">
      <c r="A147" s="222">
        <v>145</v>
      </c>
      <c r="B147" s="21" t="s">
        <v>294</v>
      </c>
      <c r="C147" s="21" t="s">
        <v>195</v>
      </c>
      <c r="D147" s="20">
        <v>43349</v>
      </c>
      <c r="E147" s="41" t="s">
        <v>2939</v>
      </c>
      <c r="F147" s="86">
        <v>39000</v>
      </c>
      <c r="G147" s="21" t="s">
        <v>227</v>
      </c>
      <c r="H147" s="24">
        <v>3</v>
      </c>
      <c r="I147" s="21" t="s">
        <v>249</v>
      </c>
      <c r="J147" s="31" t="s">
        <v>199</v>
      </c>
    </row>
    <row r="148" spans="1:12" ht="22.5" customHeight="1">
      <c r="A148" s="228">
        <v>146</v>
      </c>
      <c r="B148" s="21" t="s">
        <v>294</v>
      </c>
      <c r="C148" s="26" t="s">
        <v>195</v>
      </c>
      <c r="D148" s="69">
        <v>43357</v>
      </c>
      <c r="E148" s="41" t="s">
        <v>2940</v>
      </c>
      <c r="F148" s="250">
        <v>20700</v>
      </c>
      <c r="G148" s="21" t="s">
        <v>2208</v>
      </c>
      <c r="H148" s="141">
        <v>10</v>
      </c>
      <c r="I148" s="21" t="s">
        <v>249</v>
      </c>
      <c r="J148" s="31" t="s">
        <v>199</v>
      </c>
    </row>
    <row r="149" spans="1:12" ht="22.5" customHeight="1">
      <c r="A149" s="222">
        <v>147</v>
      </c>
      <c r="B149" s="21" t="s">
        <v>241</v>
      </c>
      <c r="C149" s="21" t="s">
        <v>195</v>
      </c>
      <c r="D149" s="20" t="s">
        <v>2859</v>
      </c>
      <c r="E149" s="41" t="s">
        <v>2860</v>
      </c>
      <c r="F149" s="86">
        <v>359000</v>
      </c>
      <c r="G149" s="21" t="s">
        <v>1578</v>
      </c>
      <c r="H149" s="24">
        <v>11</v>
      </c>
      <c r="I149" s="21" t="s">
        <v>198</v>
      </c>
      <c r="J149" s="31" t="s">
        <v>199</v>
      </c>
    </row>
    <row r="150" spans="1:12" ht="22.5" customHeight="1">
      <c r="A150" s="228">
        <v>148</v>
      </c>
      <c r="B150" s="21" t="s">
        <v>237</v>
      </c>
      <c r="C150" s="21" t="s">
        <v>195</v>
      </c>
      <c r="D150" s="20">
        <v>43361</v>
      </c>
      <c r="E150" s="41" t="s">
        <v>239</v>
      </c>
      <c r="F150" s="86">
        <v>108000</v>
      </c>
      <c r="G150" s="21" t="s">
        <v>486</v>
      </c>
      <c r="H150" s="24">
        <v>6</v>
      </c>
      <c r="I150" s="21" t="s">
        <v>198</v>
      </c>
      <c r="J150" s="31" t="s">
        <v>199</v>
      </c>
    </row>
    <row r="151" spans="1:12" ht="22.5" customHeight="1">
      <c r="A151" s="222">
        <v>149</v>
      </c>
      <c r="B151" s="21" t="s">
        <v>450</v>
      </c>
      <c r="C151" s="21" t="s">
        <v>195</v>
      </c>
      <c r="D151" s="20">
        <v>43355</v>
      </c>
      <c r="E151" s="41" t="s">
        <v>2900</v>
      </c>
      <c r="F151" s="86">
        <v>161000</v>
      </c>
      <c r="G151" s="21" t="s">
        <v>2901</v>
      </c>
      <c r="H151" s="24">
        <v>15</v>
      </c>
      <c r="I151" s="21" t="s">
        <v>198</v>
      </c>
      <c r="J151" s="31" t="s">
        <v>199</v>
      </c>
    </row>
    <row r="152" spans="1:12" ht="22.5" customHeight="1">
      <c r="A152" s="228">
        <v>150</v>
      </c>
      <c r="B152" s="223" t="s">
        <v>2910</v>
      </c>
      <c r="C152" s="223" t="s">
        <v>3018</v>
      </c>
      <c r="D152" s="20">
        <v>43348</v>
      </c>
      <c r="E152" s="41" t="s">
        <v>3012</v>
      </c>
      <c r="F152" s="86">
        <v>246000</v>
      </c>
      <c r="G152" s="21" t="s">
        <v>3013</v>
      </c>
      <c r="H152" s="24">
        <v>8</v>
      </c>
      <c r="I152" s="21" t="s">
        <v>198</v>
      </c>
      <c r="J152" s="31" t="s">
        <v>199</v>
      </c>
    </row>
    <row r="153" spans="1:12" ht="22.5" customHeight="1">
      <c r="A153" s="222">
        <v>151</v>
      </c>
      <c r="B153" s="223" t="s">
        <v>2910</v>
      </c>
      <c r="C153" s="223" t="s">
        <v>3018</v>
      </c>
      <c r="D153" s="20">
        <v>43349</v>
      </c>
      <c r="E153" s="41" t="s">
        <v>3014</v>
      </c>
      <c r="F153" s="83">
        <v>100000</v>
      </c>
      <c r="G153" s="159" t="s">
        <v>3015</v>
      </c>
      <c r="H153" s="24" t="s">
        <v>3016</v>
      </c>
      <c r="I153" s="21" t="s">
        <v>254</v>
      </c>
      <c r="J153" s="31" t="s">
        <v>255</v>
      </c>
    </row>
    <row r="154" spans="1:12" ht="22.5" customHeight="1">
      <c r="A154" s="228">
        <v>152</v>
      </c>
      <c r="B154" s="223" t="s">
        <v>2910</v>
      </c>
      <c r="C154" s="21" t="s">
        <v>325</v>
      </c>
      <c r="D154" s="69">
        <v>43361</v>
      </c>
      <c r="E154" s="41" t="s">
        <v>3012</v>
      </c>
      <c r="F154" s="250">
        <v>192000</v>
      </c>
      <c r="G154" s="21" t="s">
        <v>3017</v>
      </c>
      <c r="H154" s="141">
        <v>9</v>
      </c>
      <c r="I154" s="26" t="s">
        <v>198</v>
      </c>
      <c r="J154" s="32" t="s">
        <v>199</v>
      </c>
    </row>
    <row r="155" spans="1:12" ht="22.5" customHeight="1">
      <c r="A155" s="222">
        <v>153</v>
      </c>
      <c r="B155" s="21" t="s">
        <v>280</v>
      </c>
      <c r="C155" s="21" t="s">
        <v>195</v>
      </c>
      <c r="D155" s="20" t="s">
        <v>2837</v>
      </c>
      <c r="E155" s="41" t="s">
        <v>2229</v>
      </c>
      <c r="F155" s="86">
        <v>400000</v>
      </c>
      <c r="G155" s="21" t="s">
        <v>313</v>
      </c>
      <c r="H155" s="24">
        <v>25</v>
      </c>
      <c r="I155" s="21" t="s">
        <v>198</v>
      </c>
      <c r="J155" s="31" t="s">
        <v>199</v>
      </c>
    </row>
    <row r="156" spans="1:12" ht="22.5" customHeight="1">
      <c r="A156" s="228">
        <v>154</v>
      </c>
      <c r="B156" s="21" t="s">
        <v>342</v>
      </c>
      <c r="C156" s="21" t="s">
        <v>195</v>
      </c>
      <c r="D156" s="20">
        <v>43339</v>
      </c>
      <c r="E156" s="301" t="s">
        <v>343</v>
      </c>
      <c r="F156" s="317">
        <v>76000</v>
      </c>
      <c r="G156" s="301" t="s">
        <v>2867</v>
      </c>
      <c r="H156" s="98">
        <v>5</v>
      </c>
      <c r="I156" s="21" t="s">
        <v>198</v>
      </c>
      <c r="J156" s="31" t="s">
        <v>199</v>
      </c>
      <c r="L156" s="315"/>
    </row>
    <row r="157" spans="1:12" ht="22.5" customHeight="1">
      <c r="A157" s="222">
        <v>155</v>
      </c>
      <c r="B157" s="21" t="s">
        <v>342</v>
      </c>
      <c r="C157" s="21" t="s">
        <v>195</v>
      </c>
      <c r="D157" s="20">
        <v>43343</v>
      </c>
      <c r="E157" s="301" t="s">
        <v>343</v>
      </c>
      <c r="F157" s="317">
        <v>64000</v>
      </c>
      <c r="G157" s="301" t="s">
        <v>1937</v>
      </c>
      <c r="H157" s="98">
        <v>8</v>
      </c>
      <c r="I157" s="21" t="s">
        <v>198</v>
      </c>
      <c r="J157" s="31" t="s">
        <v>199</v>
      </c>
    </row>
    <row r="158" spans="1:12" ht="22.5" customHeight="1">
      <c r="A158" s="228">
        <v>156</v>
      </c>
      <c r="B158" s="21" t="s">
        <v>342</v>
      </c>
      <c r="C158" s="21" t="s">
        <v>195</v>
      </c>
      <c r="D158" s="20">
        <v>43360</v>
      </c>
      <c r="E158" s="301" t="s">
        <v>1948</v>
      </c>
      <c r="F158" s="317">
        <v>495000</v>
      </c>
      <c r="G158" s="301" t="s">
        <v>2868</v>
      </c>
      <c r="H158" s="98">
        <v>9</v>
      </c>
      <c r="I158" s="21" t="s">
        <v>198</v>
      </c>
      <c r="J158" s="31" t="s">
        <v>209</v>
      </c>
    </row>
    <row r="159" spans="1:12" ht="22.5" customHeight="1">
      <c r="A159" s="222">
        <v>157</v>
      </c>
      <c r="B159" s="21" t="s">
        <v>342</v>
      </c>
      <c r="C159" s="21" t="s">
        <v>195</v>
      </c>
      <c r="D159" s="20">
        <v>43343</v>
      </c>
      <c r="E159" s="301" t="s">
        <v>343</v>
      </c>
      <c r="F159" s="317">
        <v>54000</v>
      </c>
      <c r="G159" s="301" t="s">
        <v>1927</v>
      </c>
      <c r="H159" s="134">
        <v>4</v>
      </c>
      <c r="I159" s="68" t="s">
        <v>198</v>
      </c>
      <c r="J159" s="31" t="s">
        <v>199</v>
      </c>
    </row>
    <row r="160" spans="1:12" ht="22.5" customHeight="1">
      <c r="A160" s="228">
        <v>158</v>
      </c>
      <c r="B160" s="21" t="s">
        <v>342</v>
      </c>
      <c r="C160" s="21" t="s">
        <v>195</v>
      </c>
      <c r="D160" s="20">
        <v>43340</v>
      </c>
      <c r="E160" s="301" t="s">
        <v>343</v>
      </c>
      <c r="F160" s="317">
        <v>86000</v>
      </c>
      <c r="G160" s="301" t="s">
        <v>549</v>
      </c>
      <c r="H160" s="98">
        <v>5</v>
      </c>
      <c r="I160" s="21" t="s">
        <v>198</v>
      </c>
      <c r="J160" s="31" t="s">
        <v>199</v>
      </c>
    </row>
    <row r="161" spans="1:10" ht="22.5" customHeight="1">
      <c r="A161" s="222">
        <v>159</v>
      </c>
      <c r="B161" s="21" t="s">
        <v>342</v>
      </c>
      <c r="C161" s="21" t="s">
        <v>195</v>
      </c>
      <c r="D161" s="20">
        <v>43339</v>
      </c>
      <c r="E161" s="301" t="s">
        <v>343</v>
      </c>
      <c r="F161" s="317">
        <v>69000</v>
      </c>
      <c r="G161" s="301" t="s">
        <v>2869</v>
      </c>
      <c r="H161" s="98">
        <v>5</v>
      </c>
      <c r="I161" s="21" t="s">
        <v>198</v>
      </c>
      <c r="J161" s="31" t="s">
        <v>199</v>
      </c>
    </row>
    <row r="162" spans="1:10" ht="22.5" customHeight="1">
      <c r="A162" s="228">
        <v>160</v>
      </c>
      <c r="B162" s="21" t="s">
        <v>342</v>
      </c>
      <c r="C162" s="21" t="s">
        <v>195</v>
      </c>
      <c r="D162" s="20">
        <v>43339</v>
      </c>
      <c r="E162" s="301" t="s">
        <v>343</v>
      </c>
      <c r="F162" s="317">
        <v>24000</v>
      </c>
      <c r="G162" s="301" t="s">
        <v>1483</v>
      </c>
      <c r="H162" s="98">
        <v>3</v>
      </c>
      <c r="I162" s="21" t="s">
        <v>198</v>
      </c>
      <c r="J162" s="31" t="s">
        <v>199</v>
      </c>
    </row>
    <row r="163" spans="1:10" ht="22.5" customHeight="1">
      <c r="A163" s="222">
        <v>161</v>
      </c>
      <c r="B163" s="21" t="s">
        <v>342</v>
      </c>
      <c r="C163" s="21" t="s">
        <v>195</v>
      </c>
      <c r="D163" s="20">
        <v>43336</v>
      </c>
      <c r="E163" s="301" t="s">
        <v>343</v>
      </c>
      <c r="F163" s="317">
        <v>65000</v>
      </c>
      <c r="G163" s="301" t="s">
        <v>2606</v>
      </c>
      <c r="H163" s="98">
        <v>4</v>
      </c>
      <c r="I163" s="21" t="s">
        <v>198</v>
      </c>
      <c r="J163" s="31" t="s">
        <v>199</v>
      </c>
    </row>
    <row r="164" spans="1:10" ht="22.5" customHeight="1">
      <c r="A164" s="228">
        <v>162</v>
      </c>
      <c r="B164" s="21" t="s">
        <v>342</v>
      </c>
      <c r="C164" s="21" t="s">
        <v>195</v>
      </c>
      <c r="D164" s="20">
        <v>43364</v>
      </c>
      <c r="E164" s="301" t="s">
        <v>1948</v>
      </c>
      <c r="F164" s="317">
        <v>220000</v>
      </c>
      <c r="G164" s="301" t="s">
        <v>2868</v>
      </c>
      <c r="H164" s="98">
        <v>4</v>
      </c>
      <c r="I164" s="21" t="s">
        <v>198</v>
      </c>
      <c r="J164" s="31" t="s">
        <v>209</v>
      </c>
    </row>
    <row r="165" spans="1:10" ht="22.5" customHeight="1">
      <c r="A165" s="222">
        <v>163</v>
      </c>
      <c r="B165" s="21" t="s">
        <v>342</v>
      </c>
      <c r="C165" s="21" t="s">
        <v>195</v>
      </c>
      <c r="D165" s="20">
        <v>43349</v>
      </c>
      <c r="E165" s="301" t="s">
        <v>343</v>
      </c>
      <c r="F165" s="317">
        <v>125000</v>
      </c>
      <c r="G165" s="301" t="s">
        <v>2870</v>
      </c>
      <c r="H165" s="98">
        <v>6</v>
      </c>
      <c r="I165" s="21" t="s">
        <v>198</v>
      </c>
      <c r="J165" s="31" t="s">
        <v>199</v>
      </c>
    </row>
    <row r="166" spans="1:10" ht="22.5" customHeight="1">
      <c r="A166" s="228">
        <v>164</v>
      </c>
      <c r="B166" s="21" t="s">
        <v>342</v>
      </c>
      <c r="C166" s="21" t="s">
        <v>195</v>
      </c>
      <c r="D166" s="20">
        <v>43348</v>
      </c>
      <c r="E166" s="301" t="s">
        <v>343</v>
      </c>
      <c r="F166" s="317">
        <v>70000</v>
      </c>
      <c r="G166" s="301" t="s">
        <v>785</v>
      </c>
      <c r="H166" s="98">
        <v>4</v>
      </c>
      <c r="I166" s="21" t="s">
        <v>198</v>
      </c>
      <c r="J166" s="31" t="s">
        <v>199</v>
      </c>
    </row>
    <row r="167" spans="1:10" ht="22.5" customHeight="1">
      <c r="A167" s="222">
        <v>165</v>
      </c>
      <c r="B167" s="21" t="s">
        <v>342</v>
      </c>
      <c r="C167" s="21" t="s">
        <v>195</v>
      </c>
      <c r="D167" s="20">
        <v>43355</v>
      </c>
      <c r="E167" s="301" t="s">
        <v>343</v>
      </c>
      <c r="F167" s="317">
        <v>75000</v>
      </c>
      <c r="G167" s="301" t="s">
        <v>1142</v>
      </c>
      <c r="H167" s="98">
        <v>5</v>
      </c>
      <c r="I167" s="21" t="s">
        <v>198</v>
      </c>
      <c r="J167" s="31" t="s">
        <v>199</v>
      </c>
    </row>
    <row r="168" spans="1:10" ht="22.5" customHeight="1">
      <c r="A168" s="228">
        <v>166</v>
      </c>
      <c r="B168" s="21" t="s">
        <v>342</v>
      </c>
      <c r="C168" s="21" t="s">
        <v>195</v>
      </c>
      <c r="D168" s="20">
        <v>43356</v>
      </c>
      <c r="E168" s="301" t="s">
        <v>343</v>
      </c>
      <c r="F168" s="317">
        <v>91000</v>
      </c>
      <c r="G168" s="301" t="s">
        <v>549</v>
      </c>
      <c r="H168" s="134">
        <v>5</v>
      </c>
      <c r="I168" s="68" t="s">
        <v>198</v>
      </c>
      <c r="J168" s="31" t="s">
        <v>199</v>
      </c>
    </row>
    <row r="169" spans="1:10" ht="22.5" customHeight="1">
      <c r="A169" s="222">
        <v>167</v>
      </c>
      <c r="B169" s="81" t="s">
        <v>3023</v>
      </c>
      <c r="C169" s="223" t="s">
        <v>246</v>
      </c>
      <c r="D169" s="132">
        <v>43339</v>
      </c>
      <c r="E169" s="266" t="s">
        <v>3019</v>
      </c>
      <c r="F169" s="224">
        <v>80000</v>
      </c>
      <c r="G169" s="225" t="s">
        <v>1343</v>
      </c>
      <c r="H169" s="225">
        <v>7</v>
      </c>
      <c r="I169" s="223" t="s">
        <v>249</v>
      </c>
      <c r="J169" s="31" t="s">
        <v>199</v>
      </c>
    </row>
    <row r="170" spans="1:10" ht="22.5" customHeight="1">
      <c r="A170" s="228">
        <v>168</v>
      </c>
      <c r="B170" s="81" t="s">
        <v>3024</v>
      </c>
      <c r="C170" s="21" t="s">
        <v>246</v>
      </c>
      <c r="D170" s="20">
        <v>43341</v>
      </c>
      <c r="E170" s="41" t="s">
        <v>1339</v>
      </c>
      <c r="F170" s="86">
        <v>103000</v>
      </c>
      <c r="G170" s="21" t="s">
        <v>293</v>
      </c>
      <c r="H170" s="214">
        <v>6</v>
      </c>
      <c r="I170" s="21" t="s">
        <v>249</v>
      </c>
      <c r="J170" s="31" t="s">
        <v>199</v>
      </c>
    </row>
    <row r="171" spans="1:10" ht="22.5" customHeight="1">
      <c r="A171" s="222">
        <v>169</v>
      </c>
      <c r="B171" s="81" t="s">
        <v>3023</v>
      </c>
      <c r="C171" s="21" t="s">
        <v>246</v>
      </c>
      <c r="D171" s="20">
        <v>43342</v>
      </c>
      <c r="E171" s="41" t="s">
        <v>3020</v>
      </c>
      <c r="F171" s="83">
        <v>261000</v>
      </c>
      <c r="G171" s="21" t="s">
        <v>772</v>
      </c>
      <c r="H171" s="214">
        <v>10</v>
      </c>
      <c r="I171" s="21" t="s">
        <v>249</v>
      </c>
      <c r="J171" s="31" t="s">
        <v>199</v>
      </c>
    </row>
    <row r="172" spans="1:10" ht="22.5" customHeight="1">
      <c r="A172" s="228">
        <v>170</v>
      </c>
      <c r="B172" s="81" t="s">
        <v>3024</v>
      </c>
      <c r="C172" s="26" t="s">
        <v>246</v>
      </c>
      <c r="D172" s="69">
        <v>43346</v>
      </c>
      <c r="E172" s="41" t="s">
        <v>3021</v>
      </c>
      <c r="F172" s="250">
        <v>39000</v>
      </c>
      <c r="G172" s="21" t="s">
        <v>497</v>
      </c>
      <c r="H172" s="21">
        <v>3</v>
      </c>
      <c r="I172" s="26" t="s">
        <v>249</v>
      </c>
      <c r="J172" s="31" t="s">
        <v>199</v>
      </c>
    </row>
    <row r="173" spans="1:10" ht="22.5" customHeight="1">
      <c r="A173" s="222">
        <v>171</v>
      </c>
      <c r="B173" s="81" t="s">
        <v>3023</v>
      </c>
      <c r="C173" s="26" t="s">
        <v>325</v>
      </c>
      <c r="D173" s="20">
        <v>43340</v>
      </c>
      <c r="E173" s="41" t="s">
        <v>3022</v>
      </c>
      <c r="F173" s="86">
        <v>80000</v>
      </c>
      <c r="G173" s="21" t="s">
        <v>664</v>
      </c>
      <c r="H173" s="214">
        <v>6</v>
      </c>
      <c r="I173" s="21" t="s">
        <v>249</v>
      </c>
      <c r="J173" s="31" t="s">
        <v>199</v>
      </c>
    </row>
    <row r="174" spans="1:10" ht="22.5" customHeight="1">
      <c r="A174" s="228">
        <v>172</v>
      </c>
      <c r="B174" s="21" t="s">
        <v>368</v>
      </c>
      <c r="C174" s="21" t="s">
        <v>216</v>
      </c>
      <c r="D174" s="20">
        <v>43350</v>
      </c>
      <c r="E174" s="41" t="s">
        <v>3026</v>
      </c>
      <c r="F174" s="23">
        <v>100000</v>
      </c>
      <c r="G174" s="21" t="s">
        <v>3027</v>
      </c>
      <c r="H174" s="24">
        <v>19</v>
      </c>
      <c r="I174" s="21" t="s">
        <v>337</v>
      </c>
      <c r="J174" s="31" t="s">
        <v>255</v>
      </c>
    </row>
    <row r="175" spans="1:10" ht="22.5" customHeight="1" thickBot="1">
      <c r="A175" s="260">
        <v>173</v>
      </c>
      <c r="B175" s="79" t="s">
        <v>368</v>
      </c>
      <c r="C175" s="79" t="s">
        <v>216</v>
      </c>
      <c r="D175" s="113">
        <v>43357</v>
      </c>
      <c r="E175" s="210" t="s">
        <v>3028</v>
      </c>
      <c r="F175" s="319">
        <v>100000</v>
      </c>
      <c r="G175" s="79" t="s">
        <v>3029</v>
      </c>
      <c r="H175" s="116">
        <v>8</v>
      </c>
      <c r="I175" s="79" t="s">
        <v>198</v>
      </c>
      <c r="J175" s="91" t="s">
        <v>199</v>
      </c>
    </row>
    <row r="176" spans="1:10" ht="22.5" customHeight="1"/>
    <row r="177" spans="2:10" ht="22.5" customHeight="1"/>
    <row r="178" spans="2:10" ht="22.5" customHeight="1"/>
    <row r="179" spans="2:10" ht="22.5" customHeight="1"/>
    <row r="180" spans="2:10" ht="22.5" customHeight="1"/>
    <row r="181" spans="2:10" ht="22.5" customHeight="1">
      <c r="B181" s="60"/>
      <c r="C181" s="60"/>
      <c r="D181" s="60"/>
      <c r="G181" s="60"/>
      <c r="I181" s="60"/>
      <c r="J181" s="60"/>
    </row>
    <row r="182" spans="2:10" ht="22.5" customHeight="1">
      <c r="B182" s="60"/>
      <c r="C182" s="60"/>
      <c r="D182" s="60"/>
      <c r="G182" s="60"/>
      <c r="I182" s="60"/>
      <c r="J182" s="60"/>
    </row>
    <row r="183" spans="2:10" ht="22.5" customHeight="1">
      <c r="B183" s="60"/>
      <c r="C183" s="60"/>
      <c r="D183" s="60"/>
      <c r="G183" s="60"/>
      <c r="I183" s="60"/>
      <c r="J183" s="60"/>
    </row>
    <row r="184" spans="2:10" ht="22.5" customHeight="1">
      <c r="B184" s="60"/>
      <c r="C184" s="60"/>
      <c r="D184" s="60"/>
      <c r="G184" s="60"/>
      <c r="I184" s="60"/>
      <c r="J184" s="60"/>
    </row>
    <row r="185" spans="2:10" ht="22.5" customHeight="1">
      <c r="B185" s="60"/>
      <c r="C185" s="60"/>
      <c r="D185" s="60"/>
      <c r="G185" s="60"/>
      <c r="I185" s="60"/>
      <c r="J185" s="60"/>
    </row>
    <row r="186" spans="2:10" ht="22.5" customHeight="1">
      <c r="B186" s="60"/>
      <c r="C186" s="60"/>
      <c r="D186" s="60"/>
      <c r="G186" s="60"/>
      <c r="I186" s="60"/>
      <c r="J186" s="60"/>
    </row>
    <row r="187" spans="2:10" ht="22.5" customHeight="1">
      <c r="B187" s="60"/>
      <c r="C187" s="60"/>
      <c r="D187" s="60"/>
      <c r="G187" s="60"/>
      <c r="I187" s="60"/>
      <c r="J187" s="60"/>
    </row>
    <row r="188" spans="2:10" ht="22.5" customHeight="1">
      <c r="B188" s="60"/>
      <c r="C188" s="60"/>
      <c r="D188" s="60"/>
      <c r="G188" s="60"/>
      <c r="I188" s="60"/>
      <c r="J188" s="60"/>
    </row>
    <row r="189" spans="2:10" ht="22.5" customHeight="1">
      <c r="B189" s="60"/>
      <c r="C189" s="60"/>
      <c r="D189" s="60"/>
      <c r="G189" s="60"/>
      <c r="I189" s="60"/>
      <c r="J189" s="60"/>
    </row>
    <row r="190" spans="2:10" ht="22.5" customHeight="1">
      <c r="B190" s="60"/>
      <c r="C190" s="60"/>
      <c r="D190" s="60"/>
      <c r="G190" s="60"/>
      <c r="I190" s="60"/>
      <c r="J190" s="60"/>
    </row>
    <row r="191" spans="2:10" ht="22.5" customHeight="1">
      <c r="B191" s="60"/>
      <c r="C191" s="60"/>
      <c r="D191" s="60"/>
      <c r="G191" s="60"/>
      <c r="I191" s="60"/>
      <c r="J191" s="60"/>
    </row>
    <row r="192" spans="2:10" ht="22.5" customHeight="1">
      <c r="B192" s="60"/>
      <c r="C192" s="60"/>
      <c r="D192" s="60"/>
      <c r="G192" s="60"/>
      <c r="I192" s="60"/>
      <c r="J192" s="60"/>
    </row>
  </sheetData>
  <autoFilter ref="A1:J175"/>
  <sortState ref="A2:J231">
    <sortCondition ref="B2:B231"/>
  </sortState>
  <phoneticPr fontId="2" type="noConversion"/>
  <dataValidations count="4">
    <dataValidation type="list" allowBlank="1" showInputMessage="1" showErrorMessage="1" sqref="J2 J4:J78 J80:J175">
      <formula1>"격려금,축·부의금,오·만찬,물품구입,화분 등"</formula1>
    </dataValidation>
    <dataValidation type="list" allowBlank="1" showInputMessage="1" showErrorMessage="1" sqref="C4:C29 C80:C82 C33:C77 C99:C135 C85:C97 C145:C168 C2 C170:C175">
      <formula1>"기관,시책"</formula1>
    </dataValidation>
    <dataValidation type="list" allowBlank="1" showInputMessage="1" showErrorMessage="1" sqref="I101:I168 I80:I97 I4:I77 I2 I170:I175">
      <formula1>"카드,현금"</formula1>
    </dataValidation>
    <dataValidation type="list" allowBlank="1" showInputMessage="1" showErrorMessage="1" sqref="B4:B29 B80:B82 B33:B77 B99:B135 B89:B97 B2 B145:B175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9"/>
  <sheetViews>
    <sheetView workbookViewId="0">
      <selection activeCell="B1" sqref="B1"/>
    </sheetView>
  </sheetViews>
  <sheetFormatPr defaultRowHeight="16.5"/>
  <cols>
    <col min="1" max="1" width="5.25" style="60" bestFit="1" customWidth="1"/>
    <col min="2" max="2" width="11" style="287" bestFit="1" customWidth="1"/>
    <col min="3" max="3" width="9" style="287"/>
    <col min="4" max="4" width="11.125" style="287" bestFit="1" customWidth="1"/>
    <col min="5" max="5" width="42.875" style="292" customWidth="1"/>
    <col min="6" max="6" width="12.625" style="290" customWidth="1"/>
    <col min="7" max="7" width="13.875" style="287" customWidth="1"/>
    <col min="8" max="8" width="9.25" style="290" bestFit="1" customWidth="1"/>
    <col min="9" max="10" width="9" style="287"/>
    <col min="11" max="11" width="9" style="60"/>
    <col min="12" max="12" width="9.875" style="60" bestFit="1" customWidth="1"/>
    <col min="13" max="16384" width="9" style="60"/>
  </cols>
  <sheetData>
    <row r="1" spans="1:10" ht="39">
      <c r="A1" s="217" t="s">
        <v>162</v>
      </c>
      <c r="B1" s="218" t="s">
        <v>166</v>
      </c>
      <c r="C1" s="218" t="s">
        <v>172</v>
      </c>
      <c r="D1" s="219" t="s">
        <v>193</v>
      </c>
      <c r="E1" s="220" t="s">
        <v>2809</v>
      </c>
      <c r="F1" s="218" t="s">
        <v>173</v>
      </c>
      <c r="G1" s="218" t="s">
        <v>175</v>
      </c>
      <c r="H1" s="218" t="s">
        <v>174</v>
      </c>
      <c r="I1" s="218" t="s">
        <v>164</v>
      </c>
      <c r="J1" s="221" t="s">
        <v>167</v>
      </c>
    </row>
    <row r="2" spans="1:10" ht="22.5" customHeight="1">
      <c r="A2" s="222" t="s">
        <v>0</v>
      </c>
      <c r="B2" s="223"/>
      <c r="C2" s="223"/>
      <c r="D2" s="81"/>
      <c r="E2" s="266"/>
      <c r="F2" s="224">
        <f>SUM(F3:F232)</f>
        <v>44936380</v>
      </c>
      <c r="G2" s="225"/>
      <c r="H2" s="224">
        <f>SUM(H3:H232)</f>
        <v>2357</v>
      </c>
      <c r="I2" s="223"/>
      <c r="J2" s="227"/>
    </row>
    <row r="3" spans="1:10" ht="22.5" customHeight="1">
      <c r="A3" s="222">
        <v>1</v>
      </c>
      <c r="B3" s="21" t="s">
        <v>356</v>
      </c>
      <c r="C3" s="21" t="s">
        <v>325</v>
      </c>
      <c r="D3" s="20" t="s">
        <v>2503</v>
      </c>
      <c r="E3" s="41" t="s">
        <v>359</v>
      </c>
      <c r="F3" s="23">
        <v>322000</v>
      </c>
      <c r="G3" s="21" t="s">
        <v>1657</v>
      </c>
      <c r="H3" s="24">
        <v>14</v>
      </c>
      <c r="I3" s="21" t="s">
        <v>249</v>
      </c>
      <c r="J3" s="31" t="s">
        <v>199</v>
      </c>
    </row>
    <row r="4" spans="1:10" ht="22.5" customHeight="1">
      <c r="A4" s="228">
        <v>2</v>
      </c>
      <c r="B4" s="21" t="s">
        <v>356</v>
      </c>
      <c r="C4" s="21" t="s">
        <v>216</v>
      </c>
      <c r="D4" s="20" t="s">
        <v>2504</v>
      </c>
      <c r="E4" s="41" t="s">
        <v>2505</v>
      </c>
      <c r="F4" s="25">
        <v>100000</v>
      </c>
      <c r="G4" s="21" t="s">
        <v>2506</v>
      </c>
      <c r="H4" s="24"/>
      <c r="I4" s="21" t="s">
        <v>254</v>
      </c>
      <c r="J4" s="31" t="s">
        <v>255</v>
      </c>
    </row>
    <row r="5" spans="1:10" ht="22.5" customHeight="1">
      <c r="A5" s="222">
        <v>3</v>
      </c>
      <c r="B5" s="21" t="s">
        <v>356</v>
      </c>
      <c r="C5" s="26" t="s">
        <v>216</v>
      </c>
      <c r="D5" s="69" t="s">
        <v>2507</v>
      </c>
      <c r="E5" s="41" t="s">
        <v>2508</v>
      </c>
      <c r="F5" s="288">
        <v>100000</v>
      </c>
      <c r="G5" s="21" t="s">
        <v>2509</v>
      </c>
      <c r="H5" s="141"/>
      <c r="I5" s="26" t="s">
        <v>254</v>
      </c>
      <c r="J5" s="32" t="s">
        <v>255</v>
      </c>
    </row>
    <row r="6" spans="1:10" ht="22.5" customHeight="1">
      <c r="A6" s="228">
        <v>4</v>
      </c>
      <c r="B6" s="21" t="s">
        <v>356</v>
      </c>
      <c r="C6" s="26" t="s">
        <v>216</v>
      </c>
      <c r="D6" s="20" t="s">
        <v>2507</v>
      </c>
      <c r="E6" s="41" t="s">
        <v>359</v>
      </c>
      <c r="F6" s="23">
        <v>35000</v>
      </c>
      <c r="G6" s="21" t="s">
        <v>2510</v>
      </c>
      <c r="H6" s="24">
        <v>5</v>
      </c>
      <c r="I6" s="21" t="s">
        <v>198</v>
      </c>
      <c r="J6" s="31" t="s">
        <v>199</v>
      </c>
    </row>
    <row r="7" spans="1:10" ht="22.5" customHeight="1">
      <c r="A7" s="222">
        <v>5</v>
      </c>
      <c r="B7" s="21" t="s">
        <v>356</v>
      </c>
      <c r="C7" s="26" t="s">
        <v>216</v>
      </c>
      <c r="D7" s="20" t="s">
        <v>2511</v>
      </c>
      <c r="E7" s="41" t="s">
        <v>2512</v>
      </c>
      <c r="F7" s="25">
        <v>100000</v>
      </c>
      <c r="G7" s="21" t="s">
        <v>2513</v>
      </c>
      <c r="H7" s="24"/>
      <c r="I7" s="21" t="s">
        <v>254</v>
      </c>
      <c r="J7" s="31" t="s">
        <v>255</v>
      </c>
    </row>
    <row r="8" spans="1:10" ht="22.5" customHeight="1">
      <c r="A8" s="228">
        <v>6</v>
      </c>
      <c r="B8" s="81" t="s">
        <v>215</v>
      </c>
      <c r="C8" s="81" t="s">
        <v>216</v>
      </c>
      <c r="D8" s="80">
        <v>43315</v>
      </c>
      <c r="E8" s="301" t="s">
        <v>2514</v>
      </c>
      <c r="F8" s="308">
        <v>100000</v>
      </c>
      <c r="G8" s="81"/>
      <c r="H8" s="84"/>
      <c r="I8" s="81" t="s">
        <v>254</v>
      </c>
      <c r="J8" s="87" t="s">
        <v>255</v>
      </c>
    </row>
    <row r="9" spans="1:10" ht="22.5" customHeight="1">
      <c r="A9" s="222">
        <v>7</v>
      </c>
      <c r="B9" s="68" t="s">
        <v>206</v>
      </c>
      <c r="C9" s="68" t="s">
        <v>195</v>
      </c>
      <c r="D9" s="20">
        <v>43313</v>
      </c>
      <c r="E9" s="82" t="s">
        <v>213</v>
      </c>
      <c r="F9" s="288">
        <v>120000</v>
      </c>
      <c r="G9" s="68" t="s">
        <v>1371</v>
      </c>
      <c r="H9" s="108">
        <v>8</v>
      </c>
      <c r="I9" s="68" t="s">
        <v>198</v>
      </c>
      <c r="J9" s="122" t="s">
        <v>199</v>
      </c>
    </row>
    <row r="10" spans="1:10" ht="22.5" customHeight="1">
      <c r="A10" s="228">
        <v>8</v>
      </c>
      <c r="B10" s="68" t="s">
        <v>206</v>
      </c>
      <c r="C10" s="68" t="s">
        <v>195</v>
      </c>
      <c r="D10" s="20">
        <v>43314</v>
      </c>
      <c r="E10" s="82" t="s">
        <v>213</v>
      </c>
      <c r="F10" s="288">
        <v>126000</v>
      </c>
      <c r="G10" s="68" t="s">
        <v>271</v>
      </c>
      <c r="H10" s="108">
        <v>7</v>
      </c>
      <c r="I10" s="68" t="s">
        <v>198</v>
      </c>
      <c r="J10" s="122" t="s">
        <v>199</v>
      </c>
    </row>
    <row r="11" spans="1:10" ht="22.5" customHeight="1">
      <c r="A11" s="222">
        <v>9</v>
      </c>
      <c r="B11" s="68" t="s">
        <v>206</v>
      </c>
      <c r="C11" s="68" t="s">
        <v>195</v>
      </c>
      <c r="D11" s="20">
        <v>43319</v>
      </c>
      <c r="E11" s="82" t="s">
        <v>213</v>
      </c>
      <c r="F11" s="288">
        <v>200000</v>
      </c>
      <c r="G11" s="68" t="s">
        <v>211</v>
      </c>
      <c r="H11" s="108">
        <v>10</v>
      </c>
      <c r="I11" s="68" t="s">
        <v>198</v>
      </c>
      <c r="J11" s="122" t="s">
        <v>199</v>
      </c>
    </row>
    <row r="12" spans="1:10" ht="22.5" customHeight="1">
      <c r="A12" s="228">
        <v>10</v>
      </c>
      <c r="B12" s="68" t="s">
        <v>206</v>
      </c>
      <c r="C12" s="68" t="s">
        <v>195</v>
      </c>
      <c r="D12" s="20">
        <v>43321</v>
      </c>
      <c r="E12" s="82" t="s">
        <v>213</v>
      </c>
      <c r="F12" s="25">
        <v>122000</v>
      </c>
      <c r="G12" s="68" t="s">
        <v>211</v>
      </c>
      <c r="H12" s="108">
        <v>7</v>
      </c>
      <c r="I12" s="68" t="s">
        <v>198</v>
      </c>
      <c r="J12" s="122" t="s">
        <v>199</v>
      </c>
    </row>
    <row r="13" spans="1:10" ht="22.5" customHeight="1">
      <c r="A13" s="222">
        <v>11</v>
      </c>
      <c r="B13" s="68" t="s">
        <v>206</v>
      </c>
      <c r="C13" s="68" t="s">
        <v>195</v>
      </c>
      <c r="D13" s="20">
        <v>43328</v>
      </c>
      <c r="E13" s="82" t="s">
        <v>2515</v>
      </c>
      <c r="F13" s="25">
        <v>323000</v>
      </c>
      <c r="G13" s="68" t="s">
        <v>211</v>
      </c>
      <c r="H13" s="108">
        <v>20</v>
      </c>
      <c r="I13" s="68" t="s">
        <v>198</v>
      </c>
      <c r="J13" s="122" t="s">
        <v>199</v>
      </c>
    </row>
    <row r="14" spans="1:10" ht="22.5" customHeight="1">
      <c r="A14" s="228">
        <v>12</v>
      </c>
      <c r="B14" s="68" t="s">
        <v>206</v>
      </c>
      <c r="C14" s="68" t="s">
        <v>195</v>
      </c>
      <c r="D14" s="20">
        <v>43332</v>
      </c>
      <c r="E14" s="82" t="s">
        <v>213</v>
      </c>
      <c r="F14" s="25">
        <v>165000</v>
      </c>
      <c r="G14" s="68" t="s">
        <v>347</v>
      </c>
      <c r="H14" s="108">
        <v>10</v>
      </c>
      <c r="I14" s="68" t="s">
        <v>198</v>
      </c>
      <c r="J14" s="122" t="s">
        <v>199</v>
      </c>
    </row>
    <row r="15" spans="1:10" ht="22.5" customHeight="1">
      <c r="A15" s="222">
        <v>13</v>
      </c>
      <c r="B15" s="68" t="s">
        <v>206</v>
      </c>
      <c r="C15" s="68" t="s">
        <v>195</v>
      </c>
      <c r="D15" s="20">
        <v>43333</v>
      </c>
      <c r="E15" s="41" t="s">
        <v>2516</v>
      </c>
      <c r="F15" s="25">
        <v>150000</v>
      </c>
      <c r="G15" s="68" t="s">
        <v>2517</v>
      </c>
      <c r="H15" s="108"/>
      <c r="I15" s="68" t="s">
        <v>254</v>
      </c>
      <c r="J15" s="122" t="s">
        <v>255</v>
      </c>
    </row>
    <row r="16" spans="1:10" ht="22.5" customHeight="1">
      <c r="A16" s="228">
        <v>14</v>
      </c>
      <c r="B16" s="21" t="s">
        <v>140</v>
      </c>
      <c r="C16" s="21" t="s">
        <v>195</v>
      </c>
      <c r="D16" s="20" t="s">
        <v>2518</v>
      </c>
      <c r="E16" s="41" t="s">
        <v>2519</v>
      </c>
      <c r="F16" s="117">
        <v>210000</v>
      </c>
      <c r="G16" s="21" t="s">
        <v>1946</v>
      </c>
      <c r="H16" s="101">
        <v>22</v>
      </c>
      <c r="I16" s="21" t="s">
        <v>198</v>
      </c>
      <c r="J16" s="32" t="s">
        <v>199</v>
      </c>
    </row>
    <row r="17" spans="1:10" ht="22.5" customHeight="1">
      <c r="A17" s="222">
        <v>15</v>
      </c>
      <c r="B17" s="21" t="s">
        <v>283</v>
      </c>
      <c r="C17" s="21" t="s">
        <v>216</v>
      </c>
      <c r="D17" s="20" t="s">
        <v>2520</v>
      </c>
      <c r="E17" s="41" t="s">
        <v>2521</v>
      </c>
      <c r="F17" s="117">
        <v>200000</v>
      </c>
      <c r="G17" s="21" t="s">
        <v>2522</v>
      </c>
      <c r="H17" s="101"/>
      <c r="I17" s="21" t="s">
        <v>254</v>
      </c>
      <c r="J17" s="31" t="s">
        <v>255</v>
      </c>
    </row>
    <row r="18" spans="1:10" ht="22.5" customHeight="1">
      <c r="A18" s="228">
        <v>16</v>
      </c>
      <c r="B18" s="81" t="s">
        <v>2523</v>
      </c>
      <c r="C18" s="81" t="s">
        <v>195</v>
      </c>
      <c r="D18" s="80">
        <v>43325</v>
      </c>
      <c r="E18" s="82" t="s">
        <v>2524</v>
      </c>
      <c r="F18" s="86">
        <v>42000</v>
      </c>
      <c r="G18" s="81" t="s">
        <v>857</v>
      </c>
      <c r="H18" s="84">
        <v>2</v>
      </c>
      <c r="I18" s="81" t="s">
        <v>198</v>
      </c>
      <c r="J18" s="87" t="s">
        <v>209</v>
      </c>
    </row>
    <row r="19" spans="1:10" ht="22.5" customHeight="1">
      <c r="A19" s="222">
        <v>17</v>
      </c>
      <c r="B19" s="81" t="s">
        <v>943</v>
      </c>
      <c r="C19" s="81" t="s">
        <v>195</v>
      </c>
      <c r="D19" s="80">
        <v>43333</v>
      </c>
      <c r="E19" s="82" t="s">
        <v>2525</v>
      </c>
      <c r="F19" s="86">
        <v>12500</v>
      </c>
      <c r="G19" s="81" t="s">
        <v>2526</v>
      </c>
      <c r="H19" s="84">
        <v>10</v>
      </c>
      <c r="I19" s="81" t="s">
        <v>249</v>
      </c>
      <c r="J19" s="87" t="s">
        <v>199</v>
      </c>
    </row>
    <row r="20" spans="1:10" ht="22.5" customHeight="1">
      <c r="A20" s="228">
        <v>18</v>
      </c>
      <c r="B20" s="81" t="s">
        <v>2523</v>
      </c>
      <c r="C20" s="81" t="s">
        <v>246</v>
      </c>
      <c r="D20" s="80">
        <v>43343</v>
      </c>
      <c r="E20" s="82" t="s">
        <v>2527</v>
      </c>
      <c r="F20" s="83">
        <v>48000</v>
      </c>
      <c r="G20" s="81" t="s">
        <v>2528</v>
      </c>
      <c r="H20" s="84">
        <v>8</v>
      </c>
      <c r="I20" s="81" t="s">
        <v>249</v>
      </c>
      <c r="J20" s="87" t="s">
        <v>308</v>
      </c>
    </row>
    <row r="21" spans="1:10" ht="22.5" customHeight="1">
      <c r="A21" s="222">
        <v>19</v>
      </c>
      <c r="B21" s="21" t="s">
        <v>224</v>
      </c>
      <c r="C21" s="21" t="s">
        <v>216</v>
      </c>
      <c r="D21" s="309">
        <v>43325</v>
      </c>
      <c r="E21" s="301" t="s">
        <v>2529</v>
      </c>
      <c r="F21" s="308">
        <v>100000</v>
      </c>
      <c r="G21" s="21" t="s">
        <v>2530</v>
      </c>
      <c r="H21" s="24"/>
      <c r="I21" s="21" t="s">
        <v>198</v>
      </c>
      <c r="J21" s="31" t="s">
        <v>209</v>
      </c>
    </row>
    <row r="22" spans="1:10" ht="22.5" customHeight="1">
      <c r="A22" s="228">
        <v>20</v>
      </c>
      <c r="B22" s="21" t="s">
        <v>224</v>
      </c>
      <c r="C22" s="21" t="s">
        <v>216</v>
      </c>
      <c r="D22" s="309">
        <v>43326</v>
      </c>
      <c r="E22" s="301" t="s">
        <v>2531</v>
      </c>
      <c r="F22" s="308">
        <v>100000</v>
      </c>
      <c r="G22" s="21"/>
      <c r="H22" s="24"/>
      <c r="I22" s="21" t="s">
        <v>254</v>
      </c>
      <c r="J22" s="31" t="s">
        <v>255</v>
      </c>
    </row>
    <row r="23" spans="1:10" ht="22.5" customHeight="1">
      <c r="A23" s="222">
        <v>21</v>
      </c>
      <c r="B23" s="21" t="s">
        <v>224</v>
      </c>
      <c r="C23" s="21" t="s">
        <v>216</v>
      </c>
      <c r="D23" s="309">
        <v>43334</v>
      </c>
      <c r="E23" s="301" t="s">
        <v>2532</v>
      </c>
      <c r="F23" s="308">
        <v>150000</v>
      </c>
      <c r="G23" s="21" t="s">
        <v>820</v>
      </c>
      <c r="H23" s="24">
        <v>6</v>
      </c>
      <c r="I23" s="21" t="s">
        <v>198</v>
      </c>
      <c r="J23" s="31" t="s">
        <v>199</v>
      </c>
    </row>
    <row r="24" spans="1:10" ht="22.5" customHeight="1">
      <c r="A24" s="228">
        <v>22</v>
      </c>
      <c r="B24" s="21" t="s">
        <v>224</v>
      </c>
      <c r="C24" s="21" t="s">
        <v>216</v>
      </c>
      <c r="D24" s="309">
        <v>43339</v>
      </c>
      <c r="E24" s="301" t="s">
        <v>2533</v>
      </c>
      <c r="F24" s="308">
        <v>212000</v>
      </c>
      <c r="G24" s="21" t="s">
        <v>226</v>
      </c>
      <c r="H24" s="24">
        <v>16</v>
      </c>
      <c r="I24" s="21" t="s">
        <v>198</v>
      </c>
      <c r="J24" s="31" t="s">
        <v>199</v>
      </c>
    </row>
    <row r="25" spans="1:10" ht="22.5" customHeight="1">
      <c r="A25" s="222">
        <v>23</v>
      </c>
      <c r="B25" s="21" t="s">
        <v>224</v>
      </c>
      <c r="C25" s="21" t="s">
        <v>216</v>
      </c>
      <c r="D25" s="309">
        <v>43341</v>
      </c>
      <c r="E25" s="301" t="s">
        <v>2534</v>
      </c>
      <c r="F25" s="308">
        <v>100000</v>
      </c>
      <c r="G25" s="21"/>
      <c r="H25" s="24"/>
      <c r="I25" s="21" t="s">
        <v>254</v>
      </c>
      <c r="J25" s="31" t="s">
        <v>255</v>
      </c>
    </row>
    <row r="26" spans="1:10" ht="22.5" customHeight="1">
      <c r="A26" s="228">
        <v>24</v>
      </c>
      <c r="B26" s="81" t="s">
        <v>499</v>
      </c>
      <c r="C26" s="81" t="s">
        <v>246</v>
      </c>
      <c r="D26" s="80" t="s">
        <v>2535</v>
      </c>
      <c r="E26" s="82" t="s">
        <v>2536</v>
      </c>
      <c r="F26" s="86">
        <v>165000</v>
      </c>
      <c r="G26" s="81" t="s">
        <v>2537</v>
      </c>
      <c r="H26" s="84">
        <v>15</v>
      </c>
      <c r="I26" s="81" t="s">
        <v>249</v>
      </c>
      <c r="J26" s="87" t="s">
        <v>209</v>
      </c>
    </row>
    <row r="27" spans="1:10" ht="22.5" customHeight="1">
      <c r="A27" s="222">
        <v>25</v>
      </c>
      <c r="B27" s="223" t="s">
        <v>2538</v>
      </c>
      <c r="C27" s="223" t="s">
        <v>2539</v>
      </c>
      <c r="D27" s="297">
        <v>43328</v>
      </c>
      <c r="E27" s="266" t="s">
        <v>2540</v>
      </c>
      <c r="F27" s="224">
        <v>100000</v>
      </c>
      <c r="G27" s="225" t="s">
        <v>2541</v>
      </c>
      <c r="H27" s="224">
        <v>20</v>
      </c>
      <c r="I27" s="223" t="s">
        <v>2542</v>
      </c>
      <c r="J27" s="87" t="s">
        <v>255</v>
      </c>
    </row>
    <row r="28" spans="1:10" ht="22.5" customHeight="1">
      <c r="A28" s="228">
        <v>26</v>
      </c>
      <c r="B28" s="81" t="s">
        <v>228</v>
      </c>
      <c r="C28" s="81" t="s">
        <v>216</v>
      </c>
      <c r="D28" s="80">
        <v>43326</v>
      </c>
      <c r="E28" s="82" t="s">
        <v>2543</v>
      </c>
      <c r="F28" s="86">
        <v>100000</v>
      </c>
      <c r="G28" s="81" t="s">
        <v>2544</v>
      </c>
      <c r="H28" s="84">
        <v>5</v>
      </c>
      <c r="I28" s="81" t="s">
        <v>2542</v>
      </c>
      <c r="J28" s="87" t="s">
        <v>255</v>
      </c>
    </row>
    <row r="29" spans="1:10" ht="22.5" customHeight="1">
      <c r="A29" s="222">
        <v>27</v>
      </c>
      <c r="B29" s="94" t="s">
        <v>2538</v>
      </c>
      <c r="C29" s="94" t="s">
        <v>2539</v>
      </c>
      <c r="D29" s="130">
        <v>43332</v>
      </c>
      <c r="E29" s="135" t="s">
        <v>2545</v>
      </c>
      <c r="F29" s="298">
        <v>240000</v>
      </c>
      <c r="G29" s="94" t="s">
        <v>2546</v>
      </c>
      <c r="H29" s="295"/>
      <c r="I29" s="94" t="s">
        <v>2547</v>
      </c>
      <c r="J29" s="174" t="s">
        <v>2548</v>
      </c>
    </row>
    <row r="30" spans="1:10" ht="22.5" customHeight="1">
      <c r="A30" s="228">
        <v>28</v>
      </c>
      <c r="B30" s="81" t="s">
        <v>231</v>
      </c>
      <c r="C30" s="81" t="s">
        <v>216</v>
      </c>
      <c r="D30" s="80" t="s">
        <v>2549</v>
      </c>
      <c r="E30" s="82" t="s">
        <v>2550</v>
      </c>
      <c r="F30" s="86">
        <v>200000</v>
      </c>
      <c r="G30" s="81"/>
      <c r="H30" s="84"/>
      <c r="I30" s="81" t="s">
        <v>254</v>
      </c>
      <c r="J30" s="87" t="s">
        <v>255</v>
      </c>
    </row>
    <row r="31" spans="1:10" ht="22.5" customHeight="1">
      <c r="A31" s="222">
        <v>29</v>
      </c>
      <c r="B31" s="81" t="s">
        <v>231</v>
      </c>
      <c r="C31" s="81" t="s">
        <v>216</v>
      </c>
      <c r="D31" s="80" t="s">
        <v>2551</v>
      </c>
      <c r="E31" s="82" t="s">
        <v>2552</v>
      </c>
      <c r="F31" s="86">
        <v>100000</v>
      </c>
      <c r="G31" s="81"/>
      <c r="H31" s="84"/>
      <c r="I31" s="81" t="s">
        <v>254</v>
      </c>
      <c r="J31" s="87" t="s">
        <v>255</v>
      </c>
    </row>
    <row r="32" spans="1:10" ht="22.5" customHeight="1">
      <c r="A32" s="228">
        <v>30</v>
      </c>
      <c r="B32" s="81" t="s">
        <v>231</v>
      </c>
      <c r="C32" s="81" t="s">
        <v>216</v>
      </c>
      <c r="D32" s="80" t="s">
        <v>2551</v>
      </c>
      <c r="E32" s="82" t="s">
        <v>2553</v>
      </c>
      <c r="F32" s="83">
        <v>100000</v>
      </c>
      <c r="G32" s="81"/>
      <c r="H32" s="84"/>
      <c r="I32" s="81" t="s">
        <v>254</v>
      </c>
      <c r="J32" s="87" t="s">
        <v>255</v>
      </c>
    </row>
    <row r="33" spans="1:12" ht="22.5" customHeight="1">
      <c r="A33" s="222">
        <v>31</v>
      </c>
      <c r="B33" s="81" t="s">
        <v>231</v>
      </c>
      <c r="C33" s="81" t="s">
        <v>216</v>
      </c>
      <c r="D33" s="132" t="s">
        <v>2554</v>
      </c>
      <c r="E33" s="266" t="s">
        <v>2555</v>
      </c>
      <c r="F33" s="224">
        <v>100000</v>
      </c>
      <c r="G33" s="225"/>
      <c r="H33" s="224"/>
      <c r="I33" s="81" t="s">
        <v>254</v>
      </c>
      <c r="J33" s="87" t="s">
        <v>255</v>
      </c>
    </row>
    <row r="34" spans="1:12" ht="22.5" customHeight="1">
      <c r="A34" s="228">
        <v>32</v>
      </c>
      <c r="B34" s="223" t="s">
        <v>645</v>
      </c>
      <c r="C34" s="223" t="s">
        <v>325</v>
      </c>
      <c r="D34" s="80">
        <v>43307</v>
      </c>
      <c r="E34" s="82" t="s">
        <v>225</v>
      </c>
      <c r="F34" s="86">
        <v>194000</v>
      </c>
      <c r="G34" s="81" t="s">
        <v>816</v>
      </c>
      <c r="H34" s="84">
        <v>20</v>
      </c>
      <c r="I34" s="81" t="s">
        <v>198</v>
      </c>
      <c r="J34" s="87" t="s">
        <v>199</v>
      </c>
    </row>
    <row r="35" spans="1:12" ht="22.5" customHeight="1">
      <c r="A35" s="222">
        <v>33</v>
      </c>
      <c r="B35" s="81" t="s">
        <v>645</v>
      </c>
      <c r="C35" s="81" t="s">
        <v>325</v>
      </c>
      <c r="D35" s="80">
        <v>43332</v>
      </c>
      <c r="E35" s="82" t="s">
        <v>2556</v>
      </c>
      <c r="F35" s="86">
        <v>100000</v>
      </c>
      <c r="G35" s="81" t="s">
        <v>2557</v>
      </c>
      <c r="H35" s="84">
        <v>23</v>
      </c>
      <c r="I35" s="81" t="s">
        <v>337</v>
      </c>
      <c r="J35" s="87" t="s">
        <v>920</v>
      </c>
    </row>
    <row r="36" spans="1:12" ht="22.5" customHeight="1">
      <c r="A36" s="228">
        <v>34</v>
      </c>
      <c r="B36" s="81" t="s">
        <v>645</v>
      </c>
      <c r="C36" s="81" t="s">
        <v>325</v>
      </c>
      <c r="D36" s="80">
        <v>43334</v>
      </c>
      <c r="E36" s="82" t="s">
        <v>2558</v>
      </c>
      <c r="F36" s="86">
        <v>100000</v>
      </c>
      <c r="G36" s="81" t="s">
        <v>2559</v>
      </c>
      <c r="H36" s="84">
        <v>40</v>
      </c>
      <c r="I36" s="81" t="s">
        <v>337</v>
      </c>
      <c r="J36" s="87" t="s">
        <v>920</v>
      </c>
    </row>
    <row r="37" spans="1:12" ht="22.5" customHeight="1">
      <c r="A37" s="222">
        <v>35</v>
      </c>
      <c r="B37" s="81" t="s">
        <v>221</v>
      </c>
      <c r="C37" s="81" t="s">
        <v>216</v>
      </c>
      <c r="D37" s="80">
        <v>43326</v>
      </c>
      <c r="E37" s="82" t="s">
        <v>2560</v>
      </c>
      <c r="F37" s="86">
        <v>271000</v>
      </c>
      <c r="G37" s="81" t="s">
        <v>448</v>
      </c>
      <c r="H37" s="84">
        <v>16</v>
      </c>
      <c r="I37" s="81" t="s">
        <v>198</v>
      </c>
      <c r="J37" s="87" t="s">
        <v>199</v>
      </c>
    </row>
    <row r="38" spans="1:12" ht="22.5" customHeight="1">
      <c r="A38" s="228">
        <v>36</v>
      </c>
      <c r="B38" s="81" t="s">
        <v>221</v>
      </c>
      <c r="C38" s="81" t="s">
        <v>216</v>
      </c>
      <c r="D38" s="80">
        <v>43330</v>
      </c>
      <c r="E38" s="82" t="s">
        <v>2561</v>
      </c>
      <c r="F38" s="86">
        <v>100000</v>
      </c>
      <c r="G38" s="81" t="s">
        <v>2562</v>
      </c>
      <c r="H38" s="84"/>
      <c r="I38" s="81" t="s">
        <v>254</v>
      </c>
      <c r="J38" s="87" t="s">
        <v>255</v>
      </c>
    </row>
    <row r="39" spans="1:12" ht="22.5" customHeight="1">
      <c r="A39" s="222">
        <v>37</v>
      </c>
      <c r="B39" s="81" t="s">
        <v>515</v>
      </c>
      <c r="C39" s="81" t="s">
        <v>195</v>
      </c>
      <c r="D39" s="80">
        <v>43318</v>
      </c>
      <c r="E39" s="82" t="s">
        <v>2563</v>
      </c>
      <c r="F39" s="86">
        <v>95000</v>
      </c>
      <c r="G39" s="81" t="s">
        <v>293</v>
      </c>
      <c r="H39" s="84">
        <v>10</v>
      </c>
      <c r="I39" s="81" t="s">
        <v>198</v>
      </c>
      <c r="J39" s="87" t="s">
        <v>199</v>
      </c>
    </row>
    <row r="40" spans="1:12" ht="22.5" customHeight="1">
      <c r="A40" s="228">
        <v>38</v>
      </c>
      <c r="B40" s="81" t="s">
        <v>515</v>
      </c>
      <c r="C40" s="81" t="s">
        <v>195</v>
      </c>
      <c r="D40" s="80">
        <v>43333</v>
      </c>
      <c r="E40" s="82" t="s">
        <v>2564</v>
      </c>
      <c r="F40" s="86">
        <v>78000</v>
      </c>
      <c r="G40" s="81" t="s">
        <v>497</v>
      </c>
      <c r="H40" s="84">
        <v>7</v>
      </c>
      <c r="I40" s="81" t="s">
        <v>198</v>
      </c>
      <c r="J40" s="87" t="s">
        <v>199</v>
      </c>
    </row>
    <row r="41" spans="1:12" ht="22.5" customHeight="1">
      <c r="A41" s="222">
        <v>39</v>
      </c>
      <c r="B41" s="81" t="s">
        <v>515</v>
      </c>
      <c r="C41" s="81" t="s">
        <v>195</v>
      </c>
      <c r="D41" s="80">
        <v>43334</v>
      </c>
      <c r="E41" s="82" t="s">
        <v>2565</v>
      </c>
      <c r="F41" s="83">
        <v>24000</v>
      </c>
      <c r="G41" s="81" t="s">
        <v>2043</v>
      </c>
      <c r="H41" s="84">
        <v>4</v>
      </c>
      <c r="I41" s="81" t="s">
        <v>198</v>
      </c>
      <c r="J41" s="87" t="s">
        <v>199</v>
      </c>
    </row>
    <row r="42" spans="1:12" ht="22.5" customHeight="1">
      <c r="A42" s="228">
        <v>40</v>
      </c>
      <c r="B42" s="81" t="s">
        <v>478</v>
      </c>
      <c r="C42" s="81" t="s">
        <v>246</v>
      </c>
      <c r="D42" s="80">
        <v>43342</v>
      </c>
      <c r="E42" s="82" t="s">
        <v>2566</v>
      </c>
      <c r="F42" s="86">
        <v>90000</v>
      </c>
      <c r="G42" s="81" t="s">
        <v>738</v>
      </c>
      <c r="H42" s="84">
        <v>6</v>
      </c>
      <c r="I42" s="81" t="s">
        <v>198</v>
      </c>
      <c r="J42" s="87" t="s">
        <v>199</v>
      </c>
    </row>
    <row r="43" spans="1:12" ht="22.5" customHeight="1">
      <c r="A43" s="222">
        <v>41</v>
      </c>
      <c r="B43" s="81" t="s">
        <v>373</v>
      </c>
      <c r="C43" s="81" t="s">
        <v>216</v>
      </c>
      <c r="D43" s="80" t="s">
        <v>2567</v>
      </c>
      <c r="E43" s="82" t="s">
        <v>374</v>
      </c>
      <c r="F43" s="86">
        <v>137000</v>
      </c>
      <c r="G43" s="81" t="s">
        <v>2568</v>
      </c>
      <c r="H43" s="84">
        <v>6</v>
      </c>
      <c r="I43" s="81" t="s">
        <v>198</v>
      </c>
      <c r="J43" s="87" t="s">
        <v>199</v>
      </c>
      <c r="L43" s="62"/>
    </row>
    <row r="44" spans="1:12" ht="22.5" customHeight="1">
      <c r="A44" s="228">
        <v>42</v>
      </c>
      <c r="B44" s="81" t="s">
        <v>2575</v>
      </c>
      <c r="C44" s="81" t="s">
        <v>216</v>
      </c>
      <c r="D44" s="80" t="s">
        <v>2569</v>
      </c>
      <c r="E44" s="82" t="s">
        <v>2570</v>
      </c>
      <c r="F44" s="86">
        <v>100000</v>
      </c>
      <c r="G44" s="81" t="s">
        <v>2571</v>
      </c>
      <c r="H44" s="84"/>
      <c r="I44" s="81" t="s">
        <v>254</v>
      </c>
      <c r="J44" s="87" t="s">
        <v>255</v>
      </c>
    </row>
    <row r="45" spans="1:12" ht="22.5" customHeight="1">
      <c r="A45" s="222">
        <v>43</v>
      </c>
      <c r="B45" s="81" t="s">
        <v>2575</v>
      </c>
      <c r="C45" s="81" t="s">
        <v>216</v>
      </c>
      <c r="D45" s="80" t="s">
        <v>2572</v>
      </c>
      <c r="E45" s="82" t="s">
        <v>2573</v>
      </c>
      <c r="F45" s="83">
        <v>100000</v>
      </c>
      <c r="G45" s="81" t="s">
        <v>2574</v>
      </c>
      <c r="H45" s="84"/>
      <c r="I45" s="81" t="s">
        <v>254</v>
      </c>
      <c r="J45" s="87" t="s">
        <v>255</v>
      </c>
    </row>
    <row r="46" spans="1:12" ht="22.5" customHeight="1">
      <c r="A46" s="228">
        <v>44</v>
      </c>
      <c r="B46" s="94" t="s">
        <v>2576</v>
      </c>
      <c r="C46" s="61" t="s">
        <v>2577</v>
      </c>
      <c r="D46" s="21" t="s">
        <v>2578</v>
      </c>
      <c r="E46" s="41" t="s">
        <v>2579</v>
      </c>
      <c r="F46" s="95">
        <v>100000</v>
      </c>
      <c r="G46" s="96" t="s">
        <v>2580</v>
      </c>
      <c r="H46" s="95">
        <v>10</v>
      </c>
      <c r="I46" s="94" t="s">
        <v>2581</v>
      </c>
      <c r="J46" s="31" t="s">
        <v>255</v>
      </c>
    </row>
    <row r="47" spans="1:12" ht="22.5" customHeight="1">
      <c r="A47" s="222">
        <v>45</v>
      </c>
      <c r="B47" s="21" t="s">
        <v>2576</v>
      </c>
      <c r="C47" s="21" t="s">
        <v>2577</v>
      </c>
      <c r="D47" s="21" t="s">
        <v>2582</v>
      </c>
      <c r="E47" s="41" t="s">
        <v>2583</v>
      </c>
      <c r="F47" s="25">
        <v>200000</v>
      </c>
      <c r="G47" s="310" t="s">
        <v>2584</v>
      </c>
      <c r="H47" s="24">
        <v>20</v>
      </c>
      <c r="I47" s="21" t="s">
        <v>2585</v>
      </c>
      <c r="J47" s="31" t="s">
        <v>255</v>
      </c>
    </row>
    <row r="48" spans="1:12" ht="22.5" customHeight="1">
      <c r="A48" s="228">
        <v>46</v>
      </c>
      <c r="B48" s="21" t="s">
        <v>2576</v>
      </c>
      <c r="C48" s="21" t="s">
        <v>2577</v>
      </c>
      <c r="D48" s="21" t="s">
        <v>2582</v>
      </c>
      <c r="E48" s="41" t="s">
        <v>2579</v>
      </c>
      <c r="F48" s="25">
        <v>100000</v>
      </c>
      <c r="G48" s="96" t="s">
        <v>2586</v>
      </c>
      <c r="H48" s="24">
        <v>20</v>
      </c>
      <c r="I48" s="94" t="s">
        <v>2581</v>
      </c>
      <c r="J48" s="31" t="s">
        <v>255</v>
      </c>
    </row>
    <row r="49" spans="1:10" ht="22.5" customHeight="1">
      <c r="A49" s="222">
        <v>47</v>
      </c>
      <c r="B49" s="81" t="s">
        <v>852</v>
      </c>
      <c r="C49" s="81" t="s">
        <v>195</v>
      </c>
      <c r="D49" s="80">
        <v>43313</v>
      </c>
      <c r="E49" s="82" t="s">
        <v>2587</v>
      </c>
      <c r="F49" s="86">
        <v>350000</v>
      </c>
      <c r="G49" s="81" t="s">
        <v>555</v>
      </c>
      <c r="H49" s="84">
        <v>18</v>
      </c>
      <c r="I49" s="81" t="s">
        <v>198</v>
      </c>
      <c r="J49" s="87" t="s">
        <v>308</v>
      </c>
    </row>
    <row r="50" spans="1:10" ht="22.5" customHeight="1">
      <c r="A50" s="228">
        <v>48</v>
      </c>
      <c r="B50" s="81" t="s">
        <v>2588</v>
      </c>
      <c r="C50" s="81" t="s">
        <v>246</v>
      </c>
      <c r="D50" s="80">
        <v>43304</v>
      </c>
      <c r="E50" s="82" t="s">
        <v>2589</v>
      </c>
      <c r="F50" s="86">
        <v>59000</v>
      </c>
      <c r="G50" s="81" t="s">
        <v>501</v>
      </c>
      <c r="H50" s="84">
        <v>6</v>
      </c>
      <c r="I50" s="81" t="s">
        <v>249</v>
      </c>
      <c r="J50" s="87" t="s">
        <v>308</v>
      </c>
    </row>
    <row r="51" spans="1:10" ht="22.5" customHeight="1">
      <c r="A51" s="222">
        <v>49</v>
      </c>
      <c r="B51" s="81" t="s">
        <v>112</v>
      </c>
      <c r="C51" s="81" t="s">
        <v>246</v>
      </c>
      <c r="D51" s="80" t="s">
        <v>2590</v>
      </c>
      <c r="E51" s="82" t="s">
        <v>2293</v>
      </c>
      <c r="F51" s="86">
        <v>370000</v>
      </c>
      <c r="G51" s="81" t="s">
        <v>633</v>
      </c>
      <c r="H51" s="84">
        <v>10</v>
      </c>
      <c r="I51" s="81" t="s">
        <v>249</v>
      </c>
      <c r="J51" s="87" t="s">
        <v>308</v>
      </c>
    </row>
    <row r="52" spans="1:10" ht="22.5" customHeight="1">
      <c r="A52" s="228">
        <v>50</v>
      </c>
      <c r="B52" s="81" t="s">
        <v>112</v>
      </c>
      <c r="C52" s="81" t="s">
        <v>246</v>
      </c>
      <c r="D52" s="80">
        <v>43325</v>
      </c>
      <c r="E52" s="82" t="s">
        <v>2591</v>
      </c>
      <c r="F52" s="83">
        <v>75000</v>
      </c>
      <c r="G52" s="81" t="s">
        <v>666</v>
      </c>
      <c r="H52" s="84">
        <v>5</v>
      </c>
      <c r="I52" s="81" t="s">
        <v>249</v>
      </c>
      <c r="J52" s="87" t="s">
        <v>308</v>
      </c>
    </row>
    <row r="53" spans="1:10" ht="22.5" customHeight="1">
      <c r="A53" s="222">
        <v>51</v>
      </c>
      <c r="B53" s="21" t="s">
        <v>342</v>
      </c>
      <c r="C53" s="21" t="s">
        <v>195</v>
      </c>
      <c r="D53" s="20">
        <v>43276</v>
      </c>
      <c r="E53" s="312" t="s">
        <v>343</v>
      </c>
      <c r="F53" s="308">
        <v>103000</v>
      </c>
      <c r="G53" s="301" t="s">
        <v>1947</v>
      </c>
      <c r="H53" s="24">
        <v>8</v>
      </c>
      <c r="I53" s="21" t="s">
        <v>198</v>
      </c>
      <c r="J53" s="31" t="s">
        <v>199</v>
      </c>
    </row>
    <row r="54" spans="1:10" ht="22.5" customHeight="1">
      <c r="A54" s="228">
        <v>52</v>
      </c>
      <c r="B54" s="21" t="s">
        <v>342</v>
      </c>
      <c r="C54" s="21" t="s">
        <v>195</v>
      </c>
      <c r="D54" s="20">
        <v>43300</v>
      </c>
      <c r="E54" s="312" t="s">
        <v>343</v>
      </c>
      <c r="F54" s="308">
        <v>94000</v>
      </c>
      <c r="G54" s="301" t="s">
        <v>423</v>
      </c>
      <c r="H54" s="24">
        <v>8</v>
      </c>
      <c r="I54" s="21" t="s">
        <v>198</v>
      </c>
      <c r="J54" s="31" t="s">
        <v>199</v>
      </c>
    </row>
    <row r="55" spans="1:10" ht="22.5" customHeight="1">
      <c r="A55" s="222">
        <v>53</v>
      </c>
      <c r="B55" s="21" t="s">
        <v>342</v>
      </c>
      <c r="C55" s="21" t="s">
        <v>195</v>
      </c>
      <c r="D55" s="20">
        <v>43301</v>
      </c>
      <c r="E55" s="312" t="s">
        <v>343</v>
      </c>
      <c r="F55" s="308">
        <v>20000</v>
      </c>
      <c r="G55" s="301" t="s">
        <v>1142</v>
      </c>
      <c r="H55" s="24">
        <v>3</v>
      </c>
      <c r="I55" s="21" t="s">
        <v>198</v>
      </c>
      <c r="J55" s="31" t="s">
        <v>199</v>
      </c>
    </row>
    <row r="56" spans="1:10" ht="22.5" customHeight="1">
      <c r="A56" s="228">
        <v>54</v>
      </c>
      <c r="B56" s="21" t="s">
        <v>342</v>
      </c>
      <c r="C56" s="21" t="s">
        <v>195</v>
      </c>
      <c r="D56" s="20">
        <v>43304</v>
      </c>
      <c r="E56" s="312" t="s">
        <v>343</v>
      </c>
      <c r="F56" s="308">
        <v>100000</v>
      </c>
      <c r="G56" s="301" t="s">
        <v>2592</v>
      </c>
      <c r="H56" s="108">
        <v>6</v>
      </c>
      <c r="I56" s="68" t="s">
        <v>198</v>
      </c>
      <c r="J56" s="31" t="s">
        <v>199</v>
      </c>
    </row>
    <row r="57" spans="1:10" ht="22.5" customHeight="1">
      <c r="A57" s="222">
        <v>55</v>
      </c>
      <c r="B57" s="21" t="s">
        <v>342</v>
      </c>
      <c r="C57" s="21" t="s">
        <v>195</v>
      </c>
      <c r="D57" s="20">
        <v>43304</v>
      </c>
      <c r="E57" s="312" t="s">
        <v>343</v>
      </c>
      <c r="F57" s="308">
        <v>30000</v>
      </c>
      <c r="G57" s="301" t="s">
        <v>2593</v>
      </c>
      <c r="H57" s="24">
        <v>3</v>
      </c>
      <c r="I57" s="21" t="s">
        <v>198</v>
      </c>
      <c r="J57" s="31" t="s">
        <v>199</v>
      </c>
    </row>
    <row r="58" spans="1:10" ht="22.5" customHeight="1">
      <c r="A58" s="228">
        <v>56</v>
      </c>
      <c r="B58" s="21" t="s">
        <v>342</v>
      </c>
      <c r="C58" s="21" t="s">
        <v>195</v>
      </c>
      <c r="D58" s="20">
        <v>43305</v>
      </c>
      <c r="E58" s="312" t="s">
        <v>343</v>
      </c>
      <c r="F58" s="308">
        <v>43000</v>
      </c>
      <c r="G58" s="301" t="s">
        <v>2594</v>
      </c>
      <c r="H58" s="24">
        <v>4</v>
      </c>
      <c r="I58" s="21" t="s">
        <v>198</v>
      </c>
      <c r="J58" s="31" t="s">
        <v>199</v>
      </c>
    </row>
    <row r="59" spans="1:10" ht="22.5" customHeight="1">
      <c r="A59" s="222">
        <v>57</v>
      </c>
      <c r="B59" s="21" t="s">
        <v>2610</v>
      </c>
      <c r="C59" s="21" t="s">
        <v>195</v>
      </c>
      <c r="D59" s="20">
        <v>43306</v>
      </c>
      <c r="E59" s="312" t="s">
        <v>343</v>
      </c>
      <c r="F59" s="308">
        <v>64000</v>
      </c>
      <c r="G59" s="301" t="s">
        <v>2595</v>
      </c>
      <c r="H59" s="24">
        <v>4</v>
      </c>
      <c r="I59" s="21" t="s">
        <v>198</v>
      </c>
      <c r="J59" s="31" t="s">
        <v>199</v>
      </c>
    </row>
    <row r="60" spans="1:10" ht="22.5" customHeight="1">
      <c r="A60" s="228">
        <v>58</v>
      </c>
      <c r="B60" s="21" t="s">
        <v>342</v>
      </c>
      <c r="C60" s="21" t="s">
        <v>195</v>
      </c>
      <c r="D60" s="20">
        <v>43307</v>
      </c>
      <c r="E60" s="312" t="s">
        <v>343</v>
      </c>
      <c r="F60" s="308">
        <v>78000</v>
      </c>
      <c r="G60" s="301" t="s">
        <v>2596</v>
      </c>
      <c r="H60" s="24">
        <v>4</v>
      </c>
      <c r="I60" s="21" t="s">
        <v>198</v>
      </c>
      <c r="J60" s="31" t="s">
        <v>199</v>
      </c>
    </row>
    <row r="61" spans="1:10" ht="22.5" customHeight="1">
      <c r="A61" s="222">
        <v>59</v>
      </c>
      <c r="B61" s="21" t="s">
        <v>342</v>
      </c>
      <c r="C61" s="21" t="s">
        <v>195</v>
      </c>
      <c r="D61" s="20">
        <v>43307</v>
      </c>
      <c r="E61" s="312" t="s">
        <v>343</v>
      </c>
      <c r="F61" s="308">
        <v>89000</v>
      </c>
      <c r="G61" s="301" t="s">
        <v>2597</v>
      </c>
      <c r="H61" s="24">
        <v>5</v>
      </c>
      <c r="I61" s="21" t="s">
        <v>198</v>
      </c>
      <c r="J61" s="31" t="s">
        <v>199</v>
      </c>
    </row>
    <row r="62" spans="1:10" ht="22.5" customHeight="1">
      <c r="A62" s="228">
        <v>60</v>
      </c>
      <c r="B62" s="21" t="s">
        <v>342</v>
      </c>
      <c r="C62" s="21" t="s">
        <v>195</v>
      </c>
      <c r="D62" s="20">
        <v>43307</v>
      </c>
      <c r="E62" s="312" t="s">
        <v>343</v>
      </c>
      <c r="F62" s="308">
        <v>243000</v>
      </c>
      <c r="G62" s="301" t="s">
        <v>2598</v>
      </c>
      <c r="H62" s="24">
        <v>9</v>
      </c>
      <c r="I62" s="21" t="s">
        <v>198</v>
      </c>
      <c r="J62" s="31" t="s">
        <v>199</v>
      </c>
    </row>
    <row r="63" spans="1:10" ht="22.5" customHeight="1">
      <c r="A63" s="222">
        <v>61</v>
      </c>
      <c r="B63" s="21" t="s">
        <v>342</v>
      </c>
      <c r="C63" s="21" t="s">
        <v>325</v>
      </c>
      <c r="D63" s="20">
        <v>43308</v>
      </c>
      <c r="E63" s="312" t="s">
        <v>2599</v>
      </c>
      <c r="F63" s="308">
        <v>120000</v>
      </c>
      <c r="G63" s="301" t="s">
        <v>2600</v>
      </c>
      <c r="H63" s="24">
        <v>8</v>
      </c>
      <c r="I63" s="21" t="s">
        <v>198</v>
      </c>
      <c r="J63" s="31" t="s">
        <v>209</v>
      </c>
    </row>
    <row r="64" spans="1:10" ht="22.5" customHeight="1">
      <c r="A64" s="228">
        <v>62</v>
      </c>
      <c r="B64" s="21" t="s">
        <v>342</v>
      </c>
      <c r="C64" s="21" t="s">
        <v>195</v>
      </c>
      <c r="D64" s="20">
        <v>43311</v>
      </c>
      <c r="E64" s="312" t="s">
        <v>343</v>
      </c>
      <c r="F64" s="308">
        <v>42000</v>
      </c>
      <c r="G64" s="301" t="s">
        <v>2601</v>
      </c>
      <c r="H64" s="24">
        <v>6</v>
      </c>
      <c r="I64" s="21" t="s">
        <v>198</v>
      </c>
      <c r="J64" s="31" t="s">
        <v>199</v>
      </c>
    </row>
    <row r="65" spans="1:10" ht="22.5" customHeight="1">
      <c r="A65" s="222">
        <v>63</v>
      </c>
      <c r="B65" s="21" t="s">
        <v>342</v>
      </c>
      <c r="C65" s="21" t="s">
        <v>195</v>
      </c>
      <c r="D65" s="20">
        <v>43312</v>
      </c>
      <c r="E65" s="312" t="s">
        <v>343</v>
      </c>
      <c r="F65" s="308">
        <v>128000</v>
      </c>
      <c r="G65" s="301" t="s">
        <v>1192</v>
      </c>
      <c r="H65" s="108">
        <v>6</v>
      </c>
      <c r="I65" s="68" t="s">
        <v>198</v>
      </c>
      <c r="J65" s="31" t="s">
        <v>199</v>
      </c>
    </row>
    <row r="66" spans="1:10" ht="22.5" customHeight="1">
      <c r="A66" s="228">
        <v>64</v>
      </c>
      <c r="B66" s="21" t="s">
        <v>342</v>
      </c>
      <c r="C66" s="21" t="s">
        <v>195</v>
      </c>
      <c r="D66" s="20">
        <v>43313</v>
      </c>
      <c r="E66" s="301" t="s">
        <v>2602</v>
      </c>
      <c r="F66" s="308">
        <v>25000</v>
      </c>
      <c r="G66" s="301" t="s">
        <v>2603</v>
      </c>
      <c r="H66" s="24">
        <v>10</v>
      </c>
      <c r="I66" s="21" t="s">
        <v>198</v>
      </c>
      <c r="J66" s="31" t="s">
        <v>209</v>
      </c>
    </row>
    <row r="67" spans="1:10" ht="22.5" customHeight="1">
      <c r="A67" s="222">
        <v>65</v>
      </c>
      <c r="B67" s="21" t="s">
        <v>2610</v>
      </c>
      <c r="C67" s="21" t="s">
        <v>195</v>
      </c>
      <c r="D67" s="20">
        <v>43313</v>
      </c>
      <c r="E67" s="312" t="s">
        <v>343</v>
      </c>
      <c r="F67" s="308">
        <v>14000</v>
      </c>
      <c r="G67" s="301" t="s">
        <v>1938</v>
      </c>
      <c r="H67" s="108">
        <v>2</v>
      </c>
      <c r="I67" s="68" t="s">
        <v>198</v>
      </c>
      <c r="J67" s="31" t="s">
        <v>199</v>
      </c>
    </row>
    <row r="68" spans="1:10" ht="22.5" customHeight="1">
      <c r="A68" s="228">
        <v>66</v>
      </c>
      <c r="B68" s="21" t="s">
        <v>342</v>
      </c>
      <c r="C68" s="21" t="s">
        <v>195</v>
      </c>
      <c r="D68" s="20">
        <v>43314</v>
      </c>
      <c r="E68" s="312" t="s">
        <v>343</v>
      </c>
      <c r="F68" s="308">
        <v>48000</v>
      </c>
      <c r="G68" s="301" t="s">
        <v>785</v>
      </c>
      <c r="H68" s="24">
        <v>4</v>
      </c>
      <c r="I68" s="21" t="s">
        <v>198</v>
      </c>
      <c r="J68" s="31" t="s">
        <v>199</v>
      </c>
    </row>
    <row r="69" spans="1:10" ht="22.5" customHeight="1">
      <c r="A69" s="222">
        <v>67</v>
      </c>
      <c r="B69" s="21" t="s">
        <v>342</v>
      </c>
      <c r="C69" s="21" t="s">
        <v>195</v>
      </c>
      <c r="D69" s="20">
        <v>43318</v>
      </c>
      <c r="E69" s="312" t="s">
        <v>343</v>
      </c>
      <c r="F69" s="308">
        <v>34500</v>
      </c>
      <c r="G69" s="301" t="s">
        <v>1941</v>
      </c>
      <c r="H69" s="24">
        <v>4</v>
      </c>
      <c r="I69" s="21" t="s">
        <v>198</v>
      </c>
      <c r="J69" s="31" t="s">
        <v>199</v>
      </c>
    </row>
    <row r="70" spans="1:10" ht="22.5" customHeight="1">
      <c r="A70" s="228">
        <v>68</v>
      </c>
      <c r="B70" s="21" t="s">
        <v>342</v>
      </c>
      <c r="C70" s="21" t="s">
        <v>195</v>
      </c>
      <c r="D70" s="20">
        <v>43319</v>
      </c>
      <c r="E70" s="312" t="s">
        <v>343</v>
      </c>
      <c r="F70" s="308">
        <v>53000</v>
      </c>
      <c r="G70" s="301" t="s">
        <v>1940</v>
      </c>
      <c r="H70" s="108">
        <v>4</v>
      </c>
      <c r="I70" s="68" t="s">
        <v>198</v>
      </c>
      <c r="J70" s="31" t="s">
        <v>199</v>
      </c>
    </row>
    <row r="71" spans="1:10" ht="22.5" customHeight="1">
      <c r="A71" s="222">
        <v>69</v>
      </c>
      <c r="B71" s="21" t="s">
        <v>342</v>
      </c>
      <c r="C71" s="21" t="s">
        <v>325</v>
      </c>
      <c r="D71" s="20">
        <v>43322</v>
      </c>
      <c r="E71" s="312" t="s">
        <v>343</v>
      </c>
      <c r="F71" s="308">
        <v>83000</v>
      </c>
      <c r="G71" s="301" t="s">
        <v>2604</v>
      </c>
      <c r="H71" s="24">
        <v>5</v>
      </c>
      <c r="I71" s="21" t="s">
        <v>198</v>
      </c>
      <c r="J71" s="31" t="s">
        <v>199</v>
      </c>
    </row>
    <row r="72" spans="1:10" ht="22.5" customHeight="1">
      <c r="A72" s="228">
        <v>70</v>
      </c>
      <c r="B72" s="21" t="s">
        <v>342</v>
      </c>
      <c r="C72" s="21" t="s">
        <v>325</v>
      </c>
      <c r="D72" s="20">
        <v>43322</v>
      </c>
      <c r="E72" s="312" t="s">
        <v>343</v>
      </c>
      <c r="F72" s="308">
        <v>28000</v>
      </c>
      <c r="G72" s="301" t="s">
        <v>497</v>
      </c>
      <c r="H72" s="24">
        <v>4</v>
      </c>
      <c r="I72" s="21" t="s">
        <v>198</v>
      </c>
      <c r="J72" s="31" t="s">
        <v>199</v>
      </c>
    </row>
    <row r="73" spans="1:10" ht="22.5" customHeight="1">
      <c r="A73" s="222">
        <v>71</v>
      </c>
      <c r="B73" s="21" t="s">
        <v>342</v>
      </c>
      <c r="C73" s="21" t="s">
        <v>195</v>
      </c>
      <c r="D73" s="20">
        <v>43326</v>
      </c>
      <c r="E73" s="312" t="s">
        <v>343</v>
      </c>
      <c r="F73" s="308">
        <v>51000</v>
      </c>
      <c r="G73" s="301" t="s">
        <v>2605</v>
      </c>
      <c r="H73" s="24">
        <v>4</v>
      </c>
      <c r="I73" s="21" t="s">
        <v>198</v>
      </c>
      <c r="J73" s="31" t="s">
        <v>199</v>
      </c>
    </row>
    <row r="74" spans="1:10" ht="22.5" customHeight="1">
      <c r="A74" s="228">
        <v>72</v>
      </c>
      <c r="B74" s="21" t="s">
        <v>342</v>
      </c>
      <c r="C74" s="21" t="s">
        <v>325</v>
      </c>
      <c r="D74" s="20">
        <v>43328</v>
      </c>
      <c r="E74" s="312" t="s">
        <v>343</v>
      </c>
      <c r="F74" s="308">
        <v>108000</v>
      </c>
      <c r="G74" s="301" t="s">
        <v>2606</v>
      </c>
      <c r="H74" s="24">
        <v>6</v>
      </c>
      <c r="I74" s="21" t="s">
        <v>198</v>
      </c>
      <c r="J74" s="31" t="s">
        <v>199</v>
      </c>
    </row>
    <row r="75" spans="1:10" ht="22.5" customHeight="1">
      <c r="A75" s="222">
        <v>73</v>
      </c>
      <c r="B75" s="21" t="s">
        <v>342</v>
      </c>
      <c r="C75" s="21" t="s">
        <v>195</v>
      </c>
      <c r="D75" s="20">
        <v>43329</v>
      </c>
      <c r="E75" s="312" t="s">
        <v>343</v>
      </c>
      <c r="F75" s="308">
        <v>125000</v>
      </c>
      <c r="G75" s="301" t="s">
        <v>1947</v>
      </c>
      <c r="H75" s="24">
        <v>6</v>
      </c>
      <c r="I75" s="21" t="s">
        <v>198</v>
      </c>
      <c r="J75" s="31" t="s">
        <v>199</v>
      </c>
    </row>
    <row r="76" spans="1:10" ht="22.5" customHeight="1">
      <c r="A76" s="228">
        <v>74</v>
      </c>
      <c r="B76" s="21" t="s">
        <v>342</v>
      </c>
      <c r="C76" s="21" t="s">
        <v>325</v>
      </c>
      <c r="D76" s="20">
        <v>43329</v>
      </c>
      <c r="E76" s="312" t="s">
        <v>343</v>
      </c>
      <c r="F76" s="308">
        <v>174000</v>
      </c>
      <c r="G76" s="301" t="s">
        <v>785</v>
      </c>
      <c r="H76" s="24">
        <v>9</v>
      </c>
      <c r="I76" s="21" t="s">
        <v>198</v>
      </c>
      <c r="J76" s="31" t="s">
        <v>199</v>
      </c>
    </row>
    <row r="77" spans="1:10" ht="22.5" customHeight="1">
      <c r="A77" s="222">
        <v>75</v>
      </c>
      <c r="B77" s="21" t="s">
        <v>342</v>
      </c>
      <c r="C77" s="21" t="s">
        <v>195</v>
      </c>
      <c r="D77" s="20">
        <v>43332</v>
      </c>
      <c r="E77" s="312" t="s">
        <v>343</v>
      </c>
      <c r="F77" s="308">
        <v>47000</v>
      </c>
      <c r="G77" s="301" t="s">
        <v>2607</v>
      </c>
      <c r="H77" s="24">
        <v>3</v>
      </c>
      <c r="I77" s="21" t="s">
        <v>198</v>
      </c>
      <c r="J77" s="31" t="s">
        <v>199</v>
      </c>
    </row>
    <row r="78" spans="1:10" ht="22.5" customHeight="1">
      <c r="A78" s="228">
        <v>76</v>
      </c>
      <c r="B78" s="21" t="s">
        <v>342</v>
      </c>
      <c r="C78" s="21" t="s">
        <v>195</v>
      </c>
      <c r="D78" s="20">
        <v>43333</v>
      </c>
      <c r="E78" s="312" t="s">
        <v>343</v>
      </c>
      <c r="F78" s="308">
        <v>146000</v>
      </c>
      <c r="G78" s="301" t="s">
        <v>2608</v>
      </c>
      <c r="H78" s="24">
        <v>7</v>
      </c>
      <c r="I78" s="21" t="s">
        <v>198</v>
      </c>
      <c r="J78" s="31" t="s">
        <v>199</v>
      </c>
    </row>
    <row r="79" spans="1:10" ht="22.5" customHeight="1">
      <c r="A79" s="222">
        <v>77</v>
      </c>
      <c r="B79" s="21" t="s">
        <v>342</v>
      </c>
      <c r="C79" s="21" t="s">
        <v>195</v>
      </c>
      <c r="D79" s="20">
        <v>43334</v>
      </c>
      <c r="E79" s="312" t="s">
        <v>343</v>
      </c>
      <c r="F79" s="308">
        <v>46000</v>
      </c>
      <c r="G79" s="301" t="s">
        <v>2609</v>
      </c>
      <c r="H79" s="24">
        <v>5</v>
      </c>
      <c r="I79" s="21" t="s">
        <v>198</v>
      </c>
      <c r="J79" s="31" t="s">
        <v>199</v>
      </c>
    </row>
    <row r="80" spans="1:10" ht="22.5" customHeight="1">
      <c r="A80" s="228">
        <v>78</v>
      </c>
      <c r="B80" s="81" t="s">
        <v>277</v>
      </c>
      <c r="C80" s="81" t="s">
        <v>216</v>
      </c>
      <c r="D80" s="80">
        <v>43314</v>
      </c>
      <c r="E80" s="82" t="s">
        <v>2069</v>
      </c>
      <c r="F80" s="86">
        <v>183000</v>
      </c>
      <c r="G80" s="81" t="s">
        <v>980</v>
      </c>
      <c r="H80" s="84">
        <v>8</v>
      </c>
      <c r="I80" s="81" t="s">
        <v>198</v>
      </c>
      <c r="J80" s="87" t="s">
        <v>199</v>
      </c>
    </row>
    <row r="81" spans="1:12" ht="22.5" customHeight="1">
      <c r="A81" s="222">
        <v>79</v>
      </c>
      <c r="B81" s="81" t="s">
        <v>277</v>
      </c>
      <c r="C81" s="81" t="s">
        <v>216</v>
      </c>
      <c r="D81" s="80">
        <v>43322</v>
      </c>
      <c r="E81" s="82" t="s">
        <v>2069</v>
      </c>
      <c r="F81" s="86">
        <v>149000</v>
      </c>
      <c r="G81" s="81" t="s">
        <v>1649</v>
      </c>
      <c r="H81" s="84">
        <v>7</v>
      </c>
      <c r="I81" s="81" t="s">
        <v>198</v>
      </c>
      <c r="J81" s="87" t="s">
        <v>199</v>
      </c>
    </row>
    <row r="82" spans="1:12" ht="22.5" customHeight="1">
      <c r="A82" s="228">
        <v>80</v>
      </c>
      <c r="B82" s="81" t="s">
        <v>277</v>
      </c>
      <c r="C82" s="81" t="s">
        <v>216</v>
      </c>
      <c r="D82" s="80">
        <v>43326</v>
      </c>
      <c r="E82" s="82" t="s">
        <v>2611</v>
      </c>
      <c r="F82" s="83">
        <v>100000</v>
      </c>
      <c r="G82" s="81" t="s">
        <v>2612</v>
      </c>
      <c r="H82" s="84"/>
      <c r="I82" s="81" t="s">
        <v>254</v>
      </c>
      <c r="J82" s="87" t="s">
        <v>255</v>
      </c>
    </row>
    <row r="83" spans="1:12" ht="22.5" customHeight="1">
      <c r="A83" s="222">
        <v>81</v>
      </c>
      <c r="B83" s="81" t="s">
        <v>277</v>
      </c>
      <c r="C83" s="81" t="s">
        <v>216</v>
      </c>
      <c r="D83" s="132">
        <v>43329</v>
      </c>
      <c r="E83" s="266" t="s">
        <v>2613</v>
      </c>
      <c r="F83" s="224">
        <v>100000</v>
      </c>
      <c r="G83" s="225" t="s">
        <v>2614</v>
      </c>
      <c r="H83" s="224"/>
      <c r="I83" s="81" t="s">
        <v>254</v>
      </c>
      <c r="J83" s="87" t="s">
        <v>255</v>
      </c>
    </row>
    <row r="84" spans="1:12" ht="22.5" customHeight="1">
      <c r="A84" s="228">
        <v>82</v>
      </c>
      <c r="B84" s="21" t="s">
        <v>445</v>
      </c>
      <c r="C84" s="21" t="s">
        <v>246</v>
      </c>
      <c r="D84" s="20">
        <v>43315</v>
      </c>
      <c r="E84" s="41" t="s">
        <v>607</v>
      </c>
      <c r="F84" s="23">
        <v>140000</v>
      </c>
      <c r="G84" s="21" t="s">
        <v>2259</v>
      </c>
      <c r="H84" s="24">
        <v>8</v>
      </c>
      <c r="I84" s="21" t="s">
        <v>249</v>
      </c>
      <c r="J84" s="31" t="s">
        <v>199</v>
      </c>
    </row>
    <row r="85" spans="1:12" ht="22.5" customHeight="1">
      <c r="A85" s="222">
        <v>83</v>
      </c>
      <c r="B85" s="21" t="s">
        <v>445</v>
      </c>
      <c r="C85" s="21" t="s">
        <v>195</v>
      </c>
      <c r="D85" s="20">
        <v>43335</v>
      </c>
      <c r="E85" s="41" t="s">
        <v>607</v>
      </c>
      <c r="F85" s="23">
        <v>210000</v>
      </c>
      <c r="G85" s="21" t="s">
        <v>623</v>
      </c>
      <c r="H85" s="24">
        <v>16</v>
      </c>
      <c r="I85" s="21" t="s">
        <v>198</v>
      </c>
      <c r="J85" s="31" t="s">
        <v>199</v>
      </c>
    </row>
    <row r="86" spans="1:12" ht="22.5" customHeight="1">
      <c r="A86" s="228">
        <v>84</v>
      </c>
      <c r="B86" s="81" t="s">
        <v>361</v>
      </c>
      <c r="C86" s="81" t="s">
        <v>195</v>
      </c>
      <c r="D86" s="80">
        <v>43326</v>
      </c>
      <c r="E86" s="82" t="s">
        <v>2615</v>
      </c>
      <c r="F86" s="86">
        <v>400000</v>
      </c>
      <c r="G86" s="81" t="s">
        <v>1740</v>
      </c>
      <c r="H86" s="84">
        <v>50</v>
      </c>
      <c r="I86" s="81" t="s">
        <v>198</v>
      </c>
      <c r="J86" s="87" t="s">
        <v>199</v>
      </c>
    </row>
    <row r="87" spans="1:12" ht="22.5" customHeight="1">
      <c r="A87" s="222">
        <v>85</v>
      </c>
      <c r="B87" s="81" t="s">
        <v>361</v>
      </c>
      <c r="C87" s="81" t="s">
        <v>195</v>
      </c>
      <c r="D87" s="80">
        <v>43320</v>
      </c>
      <c r="E87" s="82" t="s">
        <v>2616</v>
      </c>
      <c r="F87" s="86">
        <v>150000</v>
      </c>
      <c r="G87" s="81" t="s">
        <v>448</v>
      </c>
      <c r="H87" s="84">
        <v>5</v>
      </c>
      <c r="I87" s="81" t="s">
        <v>198</v>
      </c>
      <c r="J87" s="87" t="s">
        <v>199</v>
      </c>
      <c r="K87" s="62"/>
    </row>
    <row r="88" spans="1:12" ht="22.5" customHeight="1">
      <c r="A88" s="228">
        <v>86</v>
      </c>
      <c r="B88" s="81" t="s">
        <v>272</v>
      </c>
      <c r="C88" s="81" t="s">
        <v>195</v>
      </c>
      <c r="D88" s="80">
        <v>43297</v>
      </c>
      <c r="E88" s="82" t="s">
        <v>2617</v>
      </c>
      <c r="F88" s="86">
        <v>89000</v>
      </c>
      <c r="G88" s="81" t="s">
        <v>2618</v>
      </c>
      <c r="H88" s="84">
        <v>8</v>
      </c>
      <c r="I88" s="81" t="s">
        <v>198</v>
      </c>
      <c r="J88" s="87" t="s">
        <v>199</v>
      </c>
    </row>
    <row r="89" spans="1:12" ht="22.5" customHeight="1">
      <c r="A89" s="222">
        <v>87</v>
      </c>
      <c r="B89" s="21" t="s">
        <v>319</v>
      </c>
      <c r="C89" s="21" t="s">
        <v>195</v>
      </c>
      <c r="D89" s="20">
        <v>43328</v>
      </c>
      <c r="E89" s="41" t="s">
        <v>2619</v>
      </c>
      <c r="F89" s="23">
        <v>275000</v>
      </c>
      <c r="G89" s="21" t="s">
        <v>2620</v>
      </c>
      <c r="H89" s="24">
        <v>50</v>
      </c>
      <c r="I89" s="21" t="s">
        <v>198</v>
      </c>
      <c r="J89" s="31" t="s">
        <v>209</v>
      </c>
    </row>
    <row r="90" spans="1:12" ht="22.5" customHeight="1">
      <c r="A90" s="228">
        <v>88</v>
      </c>
      <c r="B90" s="81" t="s">
        <v>291</v>
      </c>
      <c r="C90" s="81" t="s">
        <v>246</v>
      </c>
      <c r="D90" s="80">
        <v>43329</v>
      </c>
      <c r="E90" s="82" t="s">
        <v>292</v>
      </c>
      <c r="F90" s="86">
        <v>120000</v>
      </c>
      <c r="G90" s="81" t="s">
        <v>2621</v>
      </c>
      <c r="H90" s="84">
        <v>8</v>
      </c>
      <c r="I90" s="81" t="s">
        <v>198</v>
      </c>
      <c r="J90" s="87" t="s">
        <v>199</v>
      </c>
    </row>
    <row r="91" spans="1:12" ht="22.5" customHeight="1">
      <c r="A91" s="222">
        <v>89</v>
      </c>
      <c r="B91" s="81" t="s">
        <v>291</v>
      </c>
      <c r="C91" s="81" t="s">
        <v>195</v>
      </c>
      <c r="D91" s="80">
        <v>43340</v>
      </c>
      <c r="E91" s="82" t="s">
        <v>292</v>
      </c>
      <c r="F91" s="86">
        <v>50000</v>
      </c>
      <c r="G91" s="81" t="s">
        <v>2622</v>
      </c>
      <c r="H91" s="84">
        <v>5</v>
      </c>
      <c r="I91" s="81" t="s">
        <v>198</v>
      </c>
      <c r="J91" s="87" t="s">
        <v>308</v>
      </c>
    </row>
    <row r="92" spans="1:12" ht="22.5" customHeight="1">
      <c r="A92" s="228">
        <v>90</v>
      </c>
      <c r="B92" s="81" t="s">
        <v>2303</v>
      </c>
      <c r="C92" s="81" t="s">
        <v>325</v>
      </c>
      <c r="D92" s="130">
        <v>43319</v>
      </c>
      <c r="E92" s="135" t="s">
        <v>2623</v>
      </c>
      <c r="F92" s="289">
        <v>100000</v>
      </c>
      <c r="G92" s="94" t="s">
        <v>2393</v>
      </c>
      <c r="H92" s="84">
        <v>9</v>
      </c>
      <c r="I92" s="94" t="s">
        <v>249</v>
      </c>
      <c r="J92" s="174" t="s">
        <v>308</v>
      </c>
    </row>
    <row r="93" spans="1:12" ht="22.5" customHeight="1">
      <c r="A93" s="222">
        <v>91</v>
      </c>
      <c r="B93" s="81" t="s">
        <v>2303</v>
      </c>
      <c r="C93" s="81" t="s">
        <v>325</v>
      </c>
      <c r="D93" s="80">
        <v>43328</v>
      </c>
      <c r="E93" s="82" t="s">
        <v>2624</v>
      </c>
      <c r="F93" s="86">
        <v>50000</v>
      </c>
      <c r="G93" s="81" t="s">
        <v>2625</v>
      </c>
      <c r="H93" s="84" t="s">
        <v>2625</v>
      </c>
      <c r="I93" s="81" t="s">
        <v>337</v>
      </c>
      <c r="J93" s="87" t="s">
        <v>920</v>
      </c>
    </row>
    <row r="94" spans="1:12" ht="22.5" customHeight="1">
      <c r="A94" s="228">
        <v>92</v>
      </c>
      <c r="B94" s="81" t="s">
        <v>2303</v>
      </c>
      <c r="C94" s="81" t="s">
        <v>325</v>
      </c>
      <c r="D94" s="80">
        <v>43328</v>
      </c>
      <c r="E94" s="82" t="s">
        <v>2626</v>
      </c>
      <c r="F94" s="83">
        <v>220000</v>
      </c>
      <c r="G94" s="81" t="s">
        <v>2627</v>
      </c>
      <c r="H94" s="84">
        <v>20</v>
      </c>
      <c r="I94" s="81" t="s">
        <v>249</v>
      </c>
      <c r="J94" s="87" t="s">
        <v>308</v>
      </c>
      <c r="L94" s="62"/>
    </row>
    <row r="95" spans="1:12" ht="22.5" customHeight="1">
      <c r="A95" s="222">
        <v>93</v>
      </c>
      <c r="B95" s="81" t="s">
        <v>2303</v>
      </c>
      <c r="C95" s="81" t="s">
        <v>325</v>
      </c>
      <c r="D95" s="80">
        <v>43333</v>
      </c>
      <c r="E95" s="82" t="s">
        <v>2628</v>
      </c>
      <c r="F95" s="86">
        <v>50000</v>
      </c>
      <c r="G95" s="81"/>
      <c r="H95" s="84"/>
      <c r="I95" s="81" t="s">
        <v>337</v>
      </c>
      <c r="J95" s="87" t="s">
        <v>920</v>
      </c>
    </row>
    <row r="96" spans="1:12" ht="22.5" customHeight="1">
      <c r="A96" s="228">
        <v>94</v>
      </c>
      <c r="B96" s="81" t="s">
        <v>2303</v>
      </c>
      <c r="C96" s="81" t="s">
        <v>325</v>
      </c>
      <c r="D96" s="80">
        <v>43333</v>
      </c>
      <c r="E96" s="82" t="s">
        <v>2629</v>
      </c>
      <c r="F96" s="86">
        <v>50000</v>
      </c>
      <c r="G96" s="81"/>
      <c r="H96" s="84"/>
      <c r="I96" s="81" t="s">
        <v>337</v>
      </c>
      <c r="J96" s="87" t="s">
        <v>920</v>
      </c>
    </row>
    <row r="97" spans="1:10" ht="22.5" customHeight="1">
      <c r="A97" s="222">
        <v>95</v>
      </c>
      <c r="B97" s="81" t="s">
        <v>2303</v>
      </c>
      <c r="C97" s="81" t="s">
        <v>325</v>
      </c>
      <c r="D97" s="80">
        <v>43340</v>
      </c>
      <c r="E97" s="82" t="s">
        <v>2630</v>
      </c>
      <c r="F97" s="86">
        <v>100000</v>
      </c>
      <c r="G97" s="81"/>
      <c r="H97" s="84"/>
      <c r="I97" s="81" t="s">
        <v>337</v>
      </c>
      <c r="J97" s="87" t="s">
        <v>920</v>
      </c>
    </row>
    <row r="98" spans="1:10" ht="22.5" customHeight="1">
      <c r="A98" s="228">
        <v>96</v>
      </c>
      <c r="B98" s="81" t="s">
        <v>1405</v>
      </c>
      <c r="C98" s="81" t="s">
        <v>246</v>
      </c>
      <c r="D98" s="80">
        <v>43314</v>
      </c>
      <c r="E98" s="82" t="s">
        <v>2631</v>
      </c>
      <c r="F98" s="83">
        <v>349800</v>
      </c>
      <c r="G98" s="81" t="s">
        <v>208</v>
      </c>
      <c r="H98" s="84">
        <v>27</v>
      </c>
      <c r="I98" s="81" t="s">
        <v>249</v>
      </c>
      <c r="J98" s="87" t="s">
        <v>639</v>
      </c>
    </row>
    <row r="99" spans="1:10" ht="22.5" customHeight="1">
      <c r="A99" s="222">
        <v>97</v>
      </c>
      <c r="B99" s="81" t="s">
        <v>1405</v>
      </c>
      <c r="C99" s="81" t="s">
        <v>246</v>
      </c>
      <c r="D99" s="80">
        <v>43318</v>
      </c>
      <c r="E99" s="82" t="s">
        <v>2632</v>
      </c>
      <c r="F99" s="86">
        <v>170000</v>
      </c>
      <c r="G99" s="81" t="s">
        <v>820</v>
      </c>
      <c r="H99" s="84">
        <v>17</v>
      </c>
      <c r="I99" s="81" t="s">
        <v>249</v>
      </c>
      <c r="J99" s="87" t="s">
        <v>199</v>
      </c>
    </row>
    <row r="100" spans="1:10" ht="22.5" customHeight="1">
      <c r="A100" s="228">
        <v>98</v>
      </c>
      <c r="B100" s="81" t="s">
        <v>1405</v>
      </c>
      <c r="C100" s="81" t="s">
        <v>246</v>
      </c>
      <c r="D100" s="80">
        <v>43320</v>
      </c>
      <c r="E100" s="82" t="s">
        <v>2633</v>
      </c>
      <c r="F100" s="86">
        <v>224000</v>
      </c>
      <c r="G100" s="81" t="s">
        <v>2634</v>
      </c>
      <c r="H100" s="84">
        <v>40</v>
      </c>
      <c r="I100" s="81" t="s">
        <v>249</v>
      </c>
      <c r="J100" s="87" t="s">
        <v>209</v>
      </c>
    </row>
    <row r="101" spans="1:10" ht="22.5" customHeight="1">
      <c r="A101" s="222">
        <v>99</v>
      </c>
      <c r="B101" s="81" t="s">
        <v>376</v>
      </c>
      <c r="C101" s="81" t="s">
        <v>195</v>
      </c>
      <c r="D101" s="80">
        <v>43313</v>
      </c>
      <c r="E101" s="82" t="s">
        <v>386</v>
      </c>
      <c r="F101" s="83">
        <v>260000</v>
      </c>
      <c r="G101" s="81" t="s">
        <v>1079</v>
      </c>
      <c r="H101" s="84">
        <v>10</v>
      </c>
      <c r="I101" s="81" t="s">
        <v>198</v>
      </c>
      <c r="J101" s="87" t="s">
        <v>199</v>
      </c>
    </row>
    <row r="102" spans="1:10" ht="22.5" customHeight="1">
      <c r="A102" s="228">
        <v>100</v>
      </c>
      <c r="B102" s="81" t="s">
        <v>376</v>
      </c>
      <c r="C102" s="81" t="s">
        <v>195</v>
      </c>
      <c r="D102" s="80">
        <v>43314</v>
      </c>
      <c r="E102" s="82" t="s">
        <v>379</v>
      </c>
      <c r="F102" s="86">
        <v>65000</v>
      </c>
      <c r="G102" s="81" t="s">
        <v>497</v>
      </c>
      <c r="H102" s="84">
        <v>4</v>
      </c>
      <c r="I102" s="81" t="s">
        <v>198</v>
      </c>
      <c r="J102" s="87" t="s">
        <v>199</v>
      </c>
    </row>
    <row r="103" spans="1:10" ht="22.5" customHeight="1">
      <c r="A103" s="222">
        <v>101</v>
      </c>
      <c r="B103" s="81" t="s">
        <v>376</v>
      </c>
      <c r="C103" s="81" t="s">
        <v>195</v>
      </c>
      <c r="D103" s="132">
        <v>43315</v>
      </c>
      <c r="E103" s="266" t="s">
        <v>2353</v>
      </c>
      <c r="F103" s="224">
        <v>92000</v>
      </c>
      <c r="G103" s="225" t="s">
        <v>2354</v>
      </c>
      <c r="H103" s="224">
        <v>7</v>
      </c>
      <c r="I103" s="81" t="s">
        <v>198</v>
      </c>
      <c r="J103" s="87" t="s">
        <v>199</v>
      </c>
    </row>
    <row r="104" spans="1:10" ht="22.5" customHeight="1">
      <c r="A104" s="228">
        <v>102</v>
      </c>
      <c r="B104" s="81" t="s">
        <v>376</v>
      </c>
      <c r="C104" s="81" t="s">
        <v>195</v>
      </c>
      <c r="D104" s="80">
        <v>43320</v>
      </c>
      <c r="E104" s="82" t="s">
        <v>382</v>
      </c>
      <c r="F104" s="86">
        <v>260000</v>
      </c>
      <c r="G104" s="81" t="s">
        <v>2356</v>
      </c>
      <c r="H104" s="84">
        <v>10</v>
      </c>
      <c r="I104" s="81" t="s">
        <v>198</v>
      </c>
      <c r="J104" s="87" t="s">
        <v>199</v>
      </c>
    </row>
    <row r="105" spans="1:10" ht="22.5" customHeight="1">
      <c r="A105" s="222">
        <v>103</v>
      </c>
      <c r="B105" s="81" t="s">
        <v>376</v>
      </c>
      <c r="C105" s="81" t="s">
        <v>195</v>
      </c>
      <c r="D105" s="80">
        <v>43320</v>
      </c>
      <c r="E105" s="82" t="s">
        <v>382</v>
      </c>
      <c r="F105" s="83">
        <v>400000</v>
      </c>
      <c r="G105" s="81" t="s">
        <v>1758</v>
      </c>
      <c r="H105" s="84">
        <v>20</v>
      </c>
      <c r="I105" s="81" t="s">
        <v>198</v>
      </c>
      <c r="J105" s="87" t="s">
        <v>199</v>
      </c>
    </row>
    <row r="106" spans="1:10" ht="22.5" customHeight="1">
      <c r="A106" s="228">
        <v>104</v>
      </c>
      <c r="B106" s="81" t="s">
        <v>376</v>
      </c>
      <c r="C106" s="81" t="s">
        <v>195</v>
      </c>
      <c r="D106" s="80">
        <v>43321</v>
      </c>
      <c r="E106" s="82" t="s">
        <v>2635</v>
      </c>
      <c r="F106" s="86">
        <v>310500</v>
      </c>
      <c r="G106" s="81" t="s">
        <v>2636</v>
      </c>
      <c r="H106" s="84">
        <v>20</v>
      </c>
      <c r="I106" s="81" t="s">
        <v>198</v>
      </c>
      <c r="J106" s="87" t="s">
        <v>199</v>
      </c>
    </row>
    <row r="107" spans="1:10" ht="22.5" customHeight="1">
      <c r="A107" s="222">
        <v>105</v>
      </c>
      <c r="B107" s="81" t="s">
        <v>376</v>
      </c>
      <c r="C107" s="81" t="s">
        <v>195</v>
      </c>
      <c r="D107" s="80">
        <v>43321</v>
      </c>
      <c r="E107" s="82" t="s">
        <v>2637</v>
      </c>
      <c r="F107" s="86">
        <v>4600000</v>
      </c>
      <c r="G107" s="81" t="s">
        <v>2638</v>
      </c>
      <c r="H107" s="84"/>
      <c r="I107" s="81" t="s">
        <v>198</v>
      </c>
      <c r="J107" s="87" t="s">
        <v>209</v>
      </c>
    </row>
    <row r="108" spans="1:10" ht="22.5" customHeight="1">
      <c r="A108" s="228">
        <v>106</v>
      </c>
      <c r="B108" s="81" t="s">
        <v>376</v>
      </c>
      <c r="C108" s="81" t="s">
        <v>195</v>
      </c>
      <c r="D108" s="80">
        <v>43325</v>
      </c>
      <c r="E108" s="82" t="s">
        <v>384</v>
      </c>
      <c r="F108" s="86">
        <v>150000</v>
      </c>
      <c r="G108" s="81" t="s">
        <v>1774</v>
      </c>
      <c r="H108" s="84">
        <v>8</v>
      </c>
      <c r="I108" s="81" t="s">
        <v>198</v>
      </c>
      <c r="J108" s="87" t="s">
        <v>199</v>
      </c>
    </row>
    <row r="109" spans="1:10" ht="22.5" customHeight="1">
      <c r="A109" s="222">
        <v>107</v>
      </c>
      <c r="B109" s="81" t="s">
        <v>376</v>
      </c>
      <c r="C109" s="81" t="s">
        <v>195</v>
      </c>
      <c r="D109" s="80">
        <v>43329</v>
      </c>
      <c r="E109" s="82" t="s">
        <v>2353</v>
      </c>
      <c r="F109" s="83">
        <v>195000</v>
      </c>
      <c r="G109" s="81" t="s">
        <v>497</v>
      </c>
      <c r="H109" s="84">
        <v>12</v>
      </c>
      <c r="I109" s="81" t="s">
        <v>198</v>
      </c>
      <c r="J109" s="87" t="s">
        <v>199</v>
      </c>
    </row>
    <row r="110" spans="1:10" ht="22.5" customHeight="1">
      <c r="A110" s="228">
        <v>108</v>
      </c>
      <c r="B110" s="81" t="s">
        <v>376</v>
      </c>
      <c r="C110" s="81" t="s">
        <v>195</v>
      </c>
      <c r="D110" s="80">
        <v>43332</v>
      </c>
      <c r="E110" s="82" t="s">
        <v>386</v>
      </c>
      <c r="F110" s="86">
        <v>305000</v>
      </c>
      <c r="G110" s="81" t="s">
        <v>2354</v>
      </c>
      <c r="H110" s="84">
        <v>16</v>
      </c>
      <c r="I110" s="81" t="s">
        <v>198</v>
      </c>
      <c r="J110" s="87" t="s">
        <v>199</v>
      </c>
    </row>
    <row r="111" spans="1:10" ht="22.5" customHeight="1">
      <c r="A111" s="222">
        <v>109</v>
      </c>
      <c r="B111" s="81" t="s">
        <v>376</v>
      </c>
      <c r="C111" s="81" t="s">
        <v>195</v>
      </c>
      <c r="D111" s="80">
        <v>43336</v>
      </c>
      <c r="E111" s="82" t="s">
        <v>2353</v>
      </c>
      <c r="F111" s="86">
        <v>117000</v>
      </c>
      <c r="G111" s="81" t="s">
        <v>1527</v>
      </c>
      <c r="H111" s="84">
        <v>8</v>
      </c>
      <c r="I111" s="81" t="s">
        <v>198</v>
      </c>
      <c r="J111" s="87" t="s">
        <v>199</v>
      </c>
    </row>
    <row r="112" spans="1:10" ht="22.5" customHeight="1">
      <c r="A112" s="228">
        <v>110</v>
      </c>
      <c r="B112" s="81" t="s">
        <v>376</v>
      </c>
      <c r="C112" s="81" t="s">
        <v>195</v>
      </c>
      <c r="D112" s="80">
        <v>43341</v>
      </c>
      <c r="E112" s="82" t="s">
        <v>384</v>
      </c>
      <c r="F112" s="86">
        <v>150000</v>
      </c>
      <c r="G112" s="81" t="s">
        <v>2639</v>
      </c>
      <c r="H112" s="84">
        <v>8</v>
      </c>
      <c r="I112" s="81" t="s">
        <v>198</v>
      </c>
      <c r="J112" s="87" t="s">
        <v>199</v>
      </c>
    </row>
    <row r="113" spans="1:10" ht="22.5" customHeight="1">
      <c r="A113" s="222">
        <v>111</v>
      </c>
      <c r="B113" s="81" t="s">
        <v>274</v>
      </c>
      <c r="C113" s="81" t="s">
        <v>216</v>
      </c>
      <c r="D113" s="80">
        <v>43313</v>
      </c>
      <c r="E113" s="82" t="s">
        <v>2248</v>
      </c>
      <c r="F113" s="86">
        <v>116000</v>
      </c>
      <c r="G113" s="81" t="s">
        <v>2640</v>
      </c>
      <c r="H113" s="84">
        <v>6</v>
      </c>
      <c r="I113" s="81" t="s">
        <v>198</v>
      </c>
      <c r="J113" s="87" t="s">
        <v>199</v>
      </c>
    </row>
    <row r="114" spans="1:10" ht="22.5" customHeight="1">
      <c r="A114" s="228">
        <v>112</v>
      </c>
      <c r="B114" s="21" t="s">
        <v>314</v>
      </c>
      <c r="C114" s="21" t="s">
        <v>246</v>
      </c>
      <c r="D114" s="20">
        <v>43318</v>
      </c>
      <c r="E114" s="41" t="s">
        <v>2641</v>
      </c>
      <c r="F114" s="25">
        <v>85000</v>
      </c>
      <c r="G114" s="21" t="s">
        <v>2642</v>
      </c>
      <c r="H114" s="24">
        <v>8</v>
      </c>
      <c r="I114" s="21" t="s">
        <v>249</v>
      </c>
      <c r="J114" s="31" t="s">
        <v>308</v>
      </c>
    </row>
    <row r="115" spans="1:10" ht="22.5" customHeight="1">
      <c r="A115" s="222">
        <v>113</v>
      </c>
      <c r="B115" s="21" t="s">
        <v>314</v>
      </c>
      <c r="C115" s="21" t="s">
        <v>246</v>
      </c>
      <c r="D115" s="20">
        <v>43326</v>
      </c>
      <c r="E115" s="184" t="s">
        <v>2643</v>
      </c>
      <c r="F115" s="25">
        <v>16000</v>
      </c>
      <c r="G115" s="21" t="s">
        <v>2644</v>
      </c>
      <c r="H115" s="24">
        <v>3</v>
      </c>
      <c r="I115" s="21" t="s">
        <v>249</v>
      </c>
      <c r="J115" s="31" t="s">
        <v>308</v>
      </c>
    </row>
    <row r="116" spans="1:10" ht="22.5" customHeight="1">
      <c r="A116" s="228">
        <v>114</v>
      </c>
      <c r="B116" s="81" t="s">
        <v>678</v>
      </c>
      <c r="C116" s="81" t="s">
        <v>195</v>
      </c>
      <c r="D116" s="80">
        <v>43322</v>
      </c>
      <c r="E116" s="82" t="s">
        <v>2645</v>
      </c>
      <c r="F116" s="86">
        <v>186000</v>
      </c>
      <c r="G116" s="81" t="s">
        <v>486</v>
      </c>
      <c r="H116" s="84">
        <v>13</v>
      </c>
      <c r="I116" s="81" t="s">
        <v>198</v>
      </c>
      <c r="J116" s="87" t="s">
        <v>199</v>
      </c>
    </row>
    <row r="117" spans="1:10" ht="22.5" customHeight="1">
      <c r="A117" s="222">
        <v>115</v>
      </c>
      <c r="B117" s="81" t="s">
        <v>678</v>
      </c>
      <c r="C117" s="81" t="s">
        <v>195</v>
      </c>
      <c r="D117" s="80">
        <v>43341</v>
      </c>
      <c r="E117" s="82" t="s">
        <v>1662</v>
      </c>
      <c r="F117" s="86">
        <v>99000</v>
      </c>
      <c r="G117" s="81" t="s">
        <v>2621</v>
      </c>
      <c r="H117" s="84">
        <v>11</v>
      </c>
      <c r="I117" s="81" t="s">
        <v>198</v>
      </c>
      <c r="J117" s="87" t="s">
        <v>199</v>
      </c>
    </row>
    <row r="118" spans="1:10" ht="22.5" customHeight="1">
      <c r="A118" s="228">
        <v>116</v>
      </c>
      <c r="B118" s="81" t="s">
        <v>682</v>
      </c>
      <c r="C118" s="81" t="s">
        <v>195</v>
      </c>
      <c r="D118" s="80">
        <v>43326</v>
      </c>
      <c r="E118" s="82" t="s">
        <v>2646</v>
      </c>
      <c r="F118" s="86">
        <v>150000</v>
      </c>
      <c r="G118" s="81" t="s">
        <v>2647</v>
      </c>
      <c r="H118" s="84">
        <v>1</v>
      </c>
      <c r="I118" s="81" t="s">
        <v>254</v>
      </c>
      <c r="J118" s="87" t="s">
        <v>255</v>
      </c>
    </row>
    <row r="119" spans="1:10" ht="22.5" customHeight="1">
      <c r="A119" s="222">
        <v>117</v>
      </c>
      <c r="B119" s="81" t="s">
        <v>353</v>
      </c>
      <c r="C119" s="81" t="s">
        <v>216</v>
      </c>
      <c r="D119" s="80" t="s">
        <v>2648</v>
      </c>
      <c r="E119" s="82" t="s">
        <v>2649</v>
      </c>
      <c r="F119" s="86">
        <v>480000</v>
      </c>
      <c r="G119" s="81" t="s">
        <v>2650</v>
      </c>
      <c r="H119" s="84">
        <v>17</v>
      </c>
      <c r="I119" s="81" t="s">
        <v>198</v>
      </c>
      <c r="J119" s="87" t="s">
        <v>199</v>
      </c>
    </row>
    <row r="120" spans="1:10" ht="22.5" customHeight="1">
      <c r="A120" s="228">
        <v>118</v>
      </c>
      <c r="B120" s="81" t="s">
        <v>2651</v>
      </c>
      <c r="C120" s="81" t="s">
        <v>195</v>
      </c>
      <c r="D120" s="80" t="s">
        <v>2652</v>
      </c>
      <c r="E120" s="82" t="s">
        <v>2653</v>
      </c>
      <c r="F120" s="86">
        <v>35000</v>
      </c>
      <c r="G120" s="81" t="s">
        <v>2654</v>
      </c>
      <c r="H120" s="84">
        <v>5</v>
      </c>
      <c r="I120" s="81" t="s">
        <v>2655</v>
      </c>
      <c r="J120" s="87" t="s">
        <v>2656</v>
      </c>
    </row>
    <row r="121" spans="1:10" ht="22.5" customHeight="1">
      <c r="A121" s="222">
        <v>119</v>
      </c>
      <c r="B121" s="81" t="s">
        <v>2651</v>
      </c>
      <c r="C121" s="81" t="s">
        <v>2657</v>
      </c>
      <c r="D121" s="80" t="s">
        <v>2658</v>
      </c>
      <c r="E121" s="82" t="s">
        <v>2659</v>
      </c>
      <c r="F121" s="83">
        <v>240000</v>
      </c>
      <c r="G121" s="81" t="s">
        <v>2660</v>
      </c>
      <c r="H121" s="84"/>
      <c r="I121" s="81" t="s">
        <v>198</v>
      </c>
      <c r="J121" s="87" t="s">
        <v>209</v>
      </c>
    </row>
    <row r="122" spans="1:10" ht="22.5" customHeight="1">
      <c r="A122" s="228">
        <v>120</v>
      </c>
      <c r="B122" s="81" t="s">
        <v>634</v>
      </c>
      <c r="C122" s="81" t="s">
        <v>246</v>
      </c>
      <c r="D122" s="80">
        <v>43325</v>
      </c>
      <c r="E122" s="266" t="s">
        <v>2661</v>
      </c>
      <c r="F122" s="86">
        <v>60000</v>
      </c>
      <c r="G122" s="81" t="s">
        <v>1069</v>
      </c>
      <c r="H122" s="84"/>
      <c r="I122" s="81" t="s">
        <v>198</v>
      </c>
      <c r="J122" s="87" t="s">
        <v>639</v>
      </c>
    </row>
    <row r="123" spans="1:10" ht="22.5" customHeight="1">
      <c r="A123" s="222">
        <v>121</v>
      </c>
      <c r="B123" s="81" t="s">
        <v>634</v>
      </c>
      <c r="C123" s="81" t="s">
        <v>246</v>
      </c>
      <c r="D123" s="80">
        <v>43325</v>
      </c>
      <c r="E123" s="266" t="s">
        <v>2661</v>
      </c>
      <c r="F123" s="86">
        <v>102000</v>
      </c>
      <c r="G123" s="81" t="s">
        <v>2634</v>
      </c>
      <c r="H123" s="84"/>
      <c r="I123" s="81" t="s">
        <v>198</v>
      </c>
      <c r="J123" s="87" t="s">
        <v>639</v>
      </c>
    </row>
    <row r="124" spans="1:10" ht="22.5" customHeight="1">
      <c r="A124" s="228">
        <v>122</v>
      </c>
      <c r="B124" s="81" t="s">
        <v>634</v>
      </c>
      <c r="C124" s="81" t="s">
        <v>246</v>
      </c>
      <c r="D124" s="132">
        <v>43333</v>
      </c>
      <c r="E124" s="184" t="s">
        <v>2662</v>
      </c>
      <c r="F124" s="250">
        <v>70000</v>
      </c>
      <c r="G124" s="81" t="s">
        <v>638</v>
      </c>
      <c r="H124" s="296"/>
      <c r="I124" s="81" t="s">
        <v>249</v>
      </c>
      <c r="J124" s="87" t="s">
        <v>639</v>
      </c>
    </row>
    <row r="125" spans="1:10" ht="22.5" customHeight="1">
      <c r="A125" s="222">
        <v>123</v>
      </c>
      <c r="B125" s="81" t="s">
        <v>634</v>
      </c>
      <c r="C125" s="81" t="s">
        <v>246</v>
      </c>
      <c r="D125" s="132">
        <v>43341</v>
      </c>
      <c r="E125" s="184" t="s">
        <v>635</v>
      </c>
      <c r="F125" s="250">
        <v>80000</v>
      </c>
      <c r="G125" s="81" t="s">
        <v>820</v>
      </c>
      <c r="H125" s="250">
        <v>4</v>
      </c>
      <c r="I125" s="81" t="s">
        <v>249</v>
      </c>
      <c r="J125" s="87" t="s">
        <v>308</v>
      </c>
    </row>
    <row r="126" spans="1:10" ht="22.5" customHeight="1">
      <c r="A126" s="228">
        <v>124</v>
      </c>
      <c r="B126" s="81" t="s">
        <v>634</v>
      </c>
      <c r="C126" s="81" t="s">
        <v>246</v>
      </c>
      <c r="D126" s="132">
        <v>43342</v>
      </c>
      <c r="E126" s="82" t="s">
        <v>640</v>
      </c>
      <c r="F126" s="250">
        <v>84000</v>
      </c>
      <c r="G126" s="81" t="s">
        <v>486</v>
      </c>
      <c r="H126" s="311">
        <v>8</v>
      </c>
      <c r="I126" s="81" t="s">
        <v>249</v>
      </c>
      <c r="J126" s="87" t="s">
        <v>308</v>
      </c>
    </row>
    <row r="127" spans="1:10" ht="22.5" customHeight="1">
      <c r="A127" s="222">
        <v>125</v>
      </c>
      <c r="B127" s="81" t="s">
        <v>250</v>
      </c>
      <c r="C127" s="81" t="s">
        <v>216</v>
      </c>
      <c r="D127" s="80" t="s">
        <v>2663</v>
      </c>
      <c r="E127" s="301" t="s">
        <v>2664</v>
      </c>
      <c r="F127" s="86">
        <v>150000</v>
      </c>
      <c r="G127" s="81" t="s">
        <v>820</v>
      </c>
      <c r="H127" s="84">
        <v>10</v>
      </c>
      <c r="I127" s="81" t="s">
        <v>198</v>
      </c>
      <c r="J127" s="87" t="s">
        <v>199</v>
      </c>
    </row>
    <row r="128" spans="1:10" ht="22.5" customHeight="1">
      <c r="A128" s="228">
        <v>126</v>
      </c>
      <c r="B128" s="81" t="s">
        <v>250</v>
      </c>
      <c r="C128" s="81" t="s">
        <v>216</v>
      </c>
      <c r="D128" s="80" t="s">
        <v>2665</v>
      </c>
      <c r="E128" s="301" t="s">
        <v>2666</v>
      </c>
      <c r="F128" s="86">
        <v>100000</v>
      </c>
      <c r="G128" s="81" t="s">
        <v>2667</v>
      </c>
      <c r="H128" s="84"/>
      <c r="I128" s="81" t="s">
        <v>337</v>
      </c>
      <c r="J128" s="87" t="s">
        <v>255</v>
      </c>
    </row>
    <row r="129" spans="1:10" ht="22.5" customHeight="1">
      <c r="A129" s="222">
        <v>127</v>
      </c>
      <c r="B129" s="81" t="s">
        <v>250</v>
      </c>
      <c r="C129" s="81" t="s">
        <v>216</v>
      </c>
      <c r="D129" s="80" t="s">
        <v>2668</v>
      </c>
      <c r="E129" s="301" t="s">
        <v>2664</v>
      </c>
      <c r="F129" s="83">
        <v>200000</v>
      </c>
      <c r="G129" s="81" t="s">
        <v>2286</v>
      </c>
      <c r="H129" s="84">
        <v>10</v>
      </c>
      <c r="I129" s="81" t="s">
        <v>198</v>
      </c>
      <c r="J129" s="87" t="s">
        <v>199</v>
      </c>
    </row>
    <row r="130" spans="1:10" ht="22.5" customHeight="1">
      <c r="A130" s="228">
        <v>128</v>
      </c>
      <c r="B130" s="81" t="s">
        <v>250</v>
      </c>
      <c r="C130" s="81" t="s">
        <v>216</v>
      </c>
      <c r="D130" s="132" t="s">
        <v>2669</v>
      </c>
      <c r="E130" s="301" t="s">
        <v>2670</v>
      </c>
      <c r="F130" s="224">
        <v>100000</v>
      </c>
      <c r="G130" s="225" t="s">
        <v>2671</v>
      </c>
      <c r="H130" s="224"/>
      <c r="I130" s="81" t="s">
        <v>337</v>
      </c>
      <c r="J130" s="87" t="s">
        <v>255</v>
      </c>
    </row>
    <row r="131" spans="1:10" ht="22.5" customHeight="1">
      <c r="A131" s="222">
        <v>129</v>
      </c>
      <c r="B131" s="81" t="s">
        <v>250</v>
      </c>
      <c r="C131" s="81" t="s">
        <v>216</v>
      </c>
      <c r="D131" s="80" t="s">
        <v>2672</v>
      </c>
      <c r="E131" s="301" t="s">
        <v>2673</v>
      </c>
      <c r="F131" s="86">
        <v>200000</v>
      </c>
      <c r="G131" s="81" t="s">
        <v>2674</v>
      </c>
      <c r="H131" s="84"/>
      <c r="I131" s="81" t="s">
        <v>337</v>
      </c>
      <c r="J131" s="87" t="s">
        <v>255</v>
      </c>
    </row>
    <row r="132" spans="1:10" ht="22.5" customHeight="1">
      <c r="A132" s="228">
        <v>130</v>
      </c>
      <c r="B132" s="81" t="s">
        <v>250</v>
      </c>
      <c r="C132" s="81" t="s">
        <v>216</v>
      </c>
      <c r="D132" s="80" t="s">
        <v>2675</v>
      </c>
      <c r="E132" s="301" t="s">
        <v>2676</v>
      </c>
      <c r="F132" s="86">
        <v>180000</v>
      </c>
      <c r="G132" s="81" t="s">
        <v>264</v>
      </c>
      <c r="H132" s="84"/>
      <c r="I132" s="81" t="s">
        <v>249</v>
      </c>
      <c r="J132" s="87" t="s">
        <v>209</v>
      </c>
    </row>
    <row r="133" spans="1:10" ht="22.5" customHeight="1">
      <c r="A133" s="222">
        <v>131</v>
      </c>
      <c r="B133" s="81" t="s">
        <v>297</v>
      </c>
      <c r="C133" s="81" t="s">
        <v>195</v>
      </c>
      <c r="D133" s="80">
        <v>43313</v>
      </c>
      <c r="E133" s="82" t="s">
        <v>2677</v>
      </c>
      <c r="F133" s="86">
        <v>108000</v>
      </c>
      <c r="G133" s="81" t="s">
        <v>2678</v>
      </c>
      <c r="H133" s="84">
        <v>6</v>
      </c>
      <c r="I133" s="81" t="s">
        <v>198</v>
      </c>
      <c r="J133" s="87" t="s">
        <v>199</v>
      </c>
    </row>
    <row r="134" spans="1:10" ht="22.5" customHeight="1">
      <c r="A134" s="228">
        <v>132</v>
      </c>
      <c r="B134" s="81" t="s">
        <v>294</v>
      </c>
      <c r="C134" s="81" t="s">
        <v>195</v>
      </c>
      <c r="D134" s="80">
        <v>43318</v>
      </c>
      <c r="E134" s="82" t="s">
        <v>2679</v>
      </c>
      <c r="F134" s="86">
        <v>114000</v>
      </c>
      <c r="G134" s="81" t="s">
        <v>2680</v>
      </c>
      <c r="H134" s="84">
        <v>5</v>
      </c>
      <c r="I134" s="81" t="s">
        <v>198</v>
      </c>
      <c r="J134" s="87" t="s">
        <v>199</v>
      </c>
    </row>
    <row r="135" spans="1:10" ht="22.5" customHeight="1">
      <c r="A135" s="222">
        <v>133</v>
      </c>
      <c r="B135" s="81" t="s">
        <v>294</v>
      </c>
      <c r="C135" s="81" t="s">
        <v>195</v>
      </c>
      <c r="D135" s="80">
        <v>43319</v>
      </c>
      <c r="E135" s="82" t="s">
        <v>2681</v>
      </c>
      <c r="F135" s="83">
        <v>112000</v>
      </c>
      <c r="G135" s="81" t="s">
        <v>268</v>
      </c>
      <c r="H135" s="84">
        <v>5</v>
      </c>
      <c r="I135" s="81" t="s">
        <v>198</v>
      </c>
      <c r="J135" s="87" t="s">
        <v>199</v>
      </c>
    </row>
    <row r="136" spans="1:10" ht="22.5" customHeight="1">
      <c r="A136" s="228">
        <v>134</v>
      </c>
      <c r="B136" s="81" t="s">
        <v>297</v>
      </c>
      <c r="C136" s="81" t="s">
        <v>195</v>
      </c>
      <c r="D136" s="132">
        <v>43319</v>
      </c>
      <c r="E136" s="266" t="s">
        <v>2682</v>
      </c>
      <c r="F136" s="224">
        <v>202000</v>
      </c>
      <c r="G136" s="225" t="s">
        <v>1028</v>
      </c>
      <c r="H136" s="224">
        <v>8</v>
      </c>
      <c r="I136" s="81" t="s">
        <v>198</v>
      </c>
      <c r="J136" s="87" t="s">
        <v>199</v>
      </c>
    </row>
    <row r="137" spans="1:10" ht="22.5" customHeight="1">
      <c r="A137" s="222">
        <v>135</v>
      </c>
      <c r="B137" s="81" t="s">
        <v>297</v>
      </c>
      <c r="C137" s="81" t="s">
        <v>195</v>
      </c>
      <c r="D137" s="80">
        <v>43325</v>
      </c>
      <c r="E137" s="82" t="s">
        <v>2683</v>
      </c>
      <c r="F137" s="86">
        <v>64000</v>
      </c>
      <c r="G137" s="81" t="s">
        <v>501</v>
      </c>
      <c r="H137" s="84">
        <v>7</v>
      </c>
      <c r="I137" s="81" t="s">
        <v>198</v>
      </c>
      <c r="J137" s="87" t="s">
        <v>199</v>
      </c>
    </row>
    <row r="138" spans="1:10" ht="22.5" customHeight="1">
      <c r="A138" s="228">
        <v>136</v>
      </c>
      <c r="B138" s="81" t="s">
        <v>297</v>
      </c>
      <c r="C138" s="81" t="s">
        <v>195</v>
      </c>
      <c r="D138" s="80">
        <v>43332</v>
      </c>
      <c r="E138" s="82" t="s">
        <v>2684</v>
      </c>
      <c r="F138" s="86">
        <v>56000</v>
      </c>
      <c r="G138" s="81" t="s">
        <v>259</v>
      </c>
      <c r="H138" s="84">
        <v>6</v>
      </c>
      <c r="I138" s="81" t="s">
        <v>198</v>
      </c>
      <c r="J138" s="87" t="s">
        <v>199</v>
      </c>
    </row>
    <row r="139" spans="1:10" ht="22.5" customHeight="1">
      <c r="A139" s="222">
        <v>137</v>
      </c>
      <c r="B139" s="81" t="s">
        <v>297</v>
      </c>
      <c r="C139" s="81" t="s">
        <v>195</v>
      </c>
      <c r="D139" s="80">
        <v>43339</v>
      </c>
      <c r="E139" s="82" t="s">
        <v>2685</v>
      </c>
      <c r="F139" s="86">
        <v>91000</v>
      </c>
      <c r="G139" s="81" t="s">
        <v>2686</v>
      </c>
      <c r="H139" s="84">
        <v>10</v>
      </c>
      <c r="I139" s="81" t="s">
        <v>198</v>
      </c>
      <c r="J139" s="87" t="s">
        <v>199</v>
      </c>
    </row>
    <row r="140" spans="1:10" ht="22.5" customHeight="1">
      <c r="A140" s="228">
        <v>138</v>
      </c>
      <c r="B140" s="81" t="s">
        <v>297</v>
      </c>
      <c r="C140" s="81" t="s">
        <v>195</v>
      </c>
      <c r="D140" s="80">
        <v>43340</v>
      </c>
      <c r="E140" s="82" t="s">
        <v>2687</v>
      </c>
      <c r="F140" s="86">
        <v>63000</v>
      </c>
      <c r="G140" s="81" t="s">
        <v>351</v>
      </c>
      <c r="H140" s="84">
        <v>9</v>
      </c>
      <c r="I140" s="81" t="s">
        <v>198</v>
      </c>
      <c r="J140" s="87" t="s">
        <v>199</v>
      </c>
    </row>
    <row r="141" spans="1:10" ht="22.5" customHeight="1">
      <c r="A141" s="222">
        <v>139</v>
      </c>
      <c r="B141" s="81" t="s">
        <v>294</v>
      </c>
      <c r="C141" s="81" t="s">
        <v>195</v>
      </c>
      <c r="D141" s="80">
        <v>43341</v>
      </c>
      <c r="E141" s="82" t="s">
        <v>2688</v>
      </c>
      <c r="F141" s="86">
        <v>130000</v>
      </c>
      <c r="G141" s="81" t="s">
        <v>497</v>
      </c>
      <c r="H141" s="84">
        <v>10</v>
      </c>
      <c r="I141" s="81" t="s">
        <v>198</v>
      </c>
      <c r="J141" s="87" t="s">
        <v>199</v>
      </c>
    </row>
    <row r="142" spans="1:10" ht="22.5" customHeight="1">
      <c r="A142" s="228">
        <v>140</v>
      </c>
      <c r="B142" s="81" t="s">
        <v>297</v>
      </c>
      <c r="C142" s="81" t="s">
        <v>195</v>
      </c>
      <c r="D142" s="80">
        <v>43342</v>
      </c>
      <c r="E142" s="82" t="s">
        <v>2689</v>
      </c>
      <c r="F142" s="83">
        <v>49000</v>
      </c>
      <c r="G142" s="81" t="s">
        <v>2690</v>
      </c>
      <c r="H142" s="84">
        <v>7</v>
      </c>
      <c r="I142" s="81" t="s">
        <v>198</v>
      </c>
      <c r="J142" s="87" t="s">
        <v>199</v>
      </c>
    </row>
    <row r="143" spans="1:10" ht="22.5" customHeight="1">
      <c r="A143" s="222">
        <v>141</v>
      </c>
      <c r="B143" s="81" t="s">
        <v>390</v>
      </c>
      <c r="C143" s="81" t="s">
        <v>195</v>
      </c>
      <c r="D143" s="80">
        <v>43333</v>
      </c>
      <c r="E143" s="82" t="s">
        <v>392</v>
      </c>
      <c r="F143" s="86">
        <v>136080</v>
      </c>
      <c r="G143" s="81" t="s">
        <v>2691</v>
      </c>
      <c r="H143" s="84"/>
      <c r="I143" s="81" t="s">
        <v>249</v>
      </c>
      <c r="J143" s="87" t="s">
        <v>209</v>
      </c>
    </row>
    <row r="144" spans="1:10" ht="22.5" customHeight="1">
      <c r="A144" s="228">
        <v>142</v>
      </c>
      <c r="B144" s="81" t="s">
        <v>2692</v>
      </c>
      <c r="C144" s="81" t="s">
        <v>246</v>
      </c>
      <c r="D144" s="80">
        <v>43341</v>
      </c>
      <c r="E144" s="82" t="s">
        <v>2693</v>
      </c>
      <c r="F144" s="86">
        <v>100000</v>
      </c>
      <c r="G144" s="81" t="s">
        <v>2694</v>
      </c>
      <c r="H144" s="84"/>
      <c r="I144" s="81" t="s">
        <v>254</v>
      </c>
      <c r="J144" s="87" t="s">
        <v>255</v>
      </c>
    </row>
    <row r="145" spans="1:10" ht="22.5" customHeight="1">
      <c r="A145" s="222">
        <v>143</v>
      </c>
      <c r="B145" s="81" t="s">
        <v>992</v>
      </c>
      <c r="C145" s="81" t="s">
        <v>246</v>
      </c>
      <c r="D145" s="80" t="s">
        <v>2695</v>
      </c>
      <c r="E145" s="82" t="s">
        <v>2696</v>
      </c>
      <c r="F145" s="86">
        <v>27500</v>
      </c>
      <c r="G145" s="81" t="s">
        <v>2697</v>
      </c>
      <c r="H145" s="84">
        <v>5</v>
      </c>
      <c r="I145" s="81" t="s">
        <v>249</v>
      </c>
      <c r="J145" s="87" t="s">
        <v>199</v>
      </c>
    </row>
    <row r="146" spans="1:10" ht="22.5" customHeight="1">
      <c r="A146" s="228">
        <v>144</v>
      </c>
      <c r="B146" s="81" t="s">
        <v>992</v>
      </c>
      <c r="C146" s="81" t="s">
        <v>246</v>
      </c>
      <c r="D146" s="80" t="s">
        <v>2698</v>
      </c>
      <c r="E146" s="82" t="s">
        <v>2699</v>
      </c>
      <c r="F146" s="86">
        <v>200000</v>
      </c>
      <c r="G146" s="81" t="s">
        <v>205</v>
      </c>
      <c r="H146" s="84">
        <v>10</v>
      </c>
      <c r="I146" s="81" t="s">
        <v>249</v>
      </c>
      <c r="J146" s="87" t="s">
        <v>199</v>
      </c>
    </row>
    <row r="147" spans="1:10" ht="22.5" customHeight="1">
      <c r="A147" s="222">
        <v>145</v>
      </c>
      <c r="B147" s="81" t="s">
        <v>992</v>
      </c>
      <c r="C147" s="81" t="s">
        <v>246</v>
      </c>
      <c r="D147" s="80" t="s">
        <v>2700</v>
      </c>
      <c r="E147" s="82" t="s">
        <v>2701</v>
      </c>
      <c r="F147" s="86">
        <v>144000</v>
      </c>
      <c r="G147" s="81" t="s">
        <v>2702</v>
      </c>
      <c r="H147" s="84">
        <v>12</v>
      </c>
      <c r="I147" s="81" t="s">
        <v>249</v>
      </c>
      <c r="J147" s="87" t="s">
        <v>308</v>
      </c>
    </row>
    <row r="148" spans="1:10" ht="22.5" customHeight="1">
      <c r="A148" s="228">
        <v>146</v>
      </c>
      <c r="B148" s="21" t="s">
        <v>368</v>
      </c>
      <c r="C148" s="21" t="s">
        <v>325</v>
      </c>
      <c r="D148" s="20">
        <v>43315</v>
      </c>
      <c r="E148" s="41" t="s">
        <v>2703</v>
      </c>
      <c r="F148" s="23">
        <v>400000</v>
      </c>
      <c r="G148" s="21" t="s">
        <v>220</v>
      </c>
      <c r="H148" s="24">
        <v>25</v>
      </c>
      <c r="I148" s="21" t="s">
        <v>198</v>
      </c>
      <c r="J148" s="31" t="s">
        <v>199</v>
      </c>
    </row>
    <row r="149" spans="1:10" ht="22.5" customHeight="1">
      <c r="A149" s="222">
        <v>147</v>
      </c>
      <c r="B149" s="21" t="s">
        <v>1808</v>
      </c>
      <c r="C149" s="21" t="s">
        <v>325</v>
      </c>
      <c r="D149" s="20">
        <v>43322</v>
      </c>
      <c r="E149" s="41" t="s">
        <v>2704</v>
      </c>
      <c r="F149" s="23">
        <v>100000</v>
      </c>
      <c r="G149" s="21" t="s">
        <v>2705</v>
      </c>
      <c r="H149" s="24"/>
      <c r="I149" s="21" t="s">
        <v>254</v>
      </c>
      <c r="J149" s="31" t="s">
        <v>255</v>
      </c>
    </row>
    <row r="150" spans="1:10" ht="22.5" customHeight="1">
      <c r="A150" s="228">
        <v>148</v>
      </c>
      <c r="B150" s="21" t="s">
        <v>368</v>
      </c>
      <c r="C150" s="21" t="s">
        <v>325</v>
      </c>
      <c r="D150" s="20">
        <v>43328</v>
      </c>
      <c r="E150" s="41" t="s">
        <v>2706</v>
      </c>
      <c r="F150" s="25">
        <v>100000</v>
      </c>
      <c r="G150" s="21" t="s">
        <v>2707</v>
      </c>
      <c r="H150" s="24">
        <v>19</v>
      </c>
      <c r="I150" s="21" t="s">
        <v>254</v>
      </c>
      <c r="J150" s="31" t="s">
        <v>255</v>
      </c>
    </row>
    <row r="151" spans="1:10" ht="22.5" customHeight="1">
      <c r="A151" s="222">
        <v>149</v>
      </c>
      <c r="B151" s="81" t="s">
        <v>36</v>
      </c>
      <c r="C151" s="81" t="s">
        <v>195</v>
      </c>
      <c r="D151" s="299">
        <v>43320</v>
      </c>
      <c r="E151" s="82" t="s">
        <v>2708</v>
      </c>
      <c r="F151" s="86">
        <v>400000</v>
      </c>
      <c r="G151" s="81" t="s">
        <v>397</v>
      </c>
      <c r="H151" s="84">
        <v>30</v>
      </c>
      <c r="I151" s="81" t="s">
        <v>198</v>
      </c>
      <c r="J151" s="87" t="s">
        <v>199</v>
      </c>
    </row>
    <row r="152" spans="1:10" ht="22.5" customHeight="1">
      <c r="A152" s="228">
        <v>150</v>
      </c>
      <c r="B152" s="81" t="s">
        <v>36</v>
      </c>
      <c r="C152" s="81" t="s">
        <v>195</v>
      </c>
      <c r="D152" s="299">
        <v>43321</v>
      </c>
      <c r="E152" s="82" t="s">
        <v>2709</v>
      </c>
      <c r="F152" s="86">
        <v>174000</v>
      </c>
      <c r="G152" s="81" t="s">
        <v>1122</v>
      </c>
      <c r="H152" s="84">
        <v>7</v>
      </c>
      <c r="I152" s="81" t="s">
        <v>198</v>
      </c>
      <c r="J152" s="87" t="s">
        <v>199</v>
      </c>
    </row>
    <row r="153" spans="1:10" ht="22.5" customHeight="1">
      <c r="A153" s="222">
        <v>151</v>
      </c>
      <c r="B153" s="81" t="s">
        <v>36</v>
      </c>
      <c r="C153" s="81" t="s">
        <v>195</v>
      </c>
      <c r="D153" s="299">
        <v>43323</v>
      </c>
      <c r="E153" s="82" t="s">
        <v>2710</v>
      </c>
      <c r="F153" s="83">
        <v>272000</v>
      </c>
      <c r="G153" s="81" t="s">
        <v>1122</v>
      </c>
      <c r="H153" s="84">
        <v>14</v>
      </c>
      <c r="I153" s="81" t="s">
        <v>198</v>
      </c>
      <c r="J153" s="87" t="s">
        <v>199</v>
      </c>
    </row>
    <row r="154" spans="1:10" ht="22.5" customHeight="1">
      <c r="A154" s="228">
        <v>152</v>
      </c>
      <c r="B154" s="81" t="s">
        <v>36</v>
      </c>
      <c r="C154" s="81" t="s">
        <v>195</v>
      </c>
      <c r="D154" s="300">
        <v>43327</v>
      </c>
      <c r="E154" s="266" t="s">
        <v>2711</v>
      </c>
      <c r="F154" s="224">
        <v>410000</v>
      </c>
      <c r="G154" s="225" t="s">
        <v>541</v>
      </c>
      <c r="H154" s="224">
        <v>35</v>
      </c>
      <c r="I154" s="81" t="s">
        <v>198</v>
      </c>
      <c r="J154" s="87" t="s">
        <v>199</v>
      </c>
    </row>
    <row r="155" spans="1:10" ht="22.5" customHeight="1">
      <c r="A155" s="222">
        <v>153</v>
      </c>
      <c r="B155" s="81" t="s">
        <v>36</v>
      </c>
      <c r="C155" s="81" t="s">
        <v>195</v>
      </c>
      <c r="D155" s="299">
        <v>43328</v>
      </c>
      <c r="E155" s="82" t="s">
        <v>2712</v>
      </c>
      <c r="F155" s="86">
        <v>132000</v>
      </c>
      <c r="G155" s="81" t="s">
        <v>397</v>
      </c>
      <c r="H155" s="84">
        <v>11</v>
      </c>
      <c r="I155" s="81" t="s">
        <v>198</v>
      </c>
      <c r="J155" s="87" t="s">
        <v>199</v>
      </c>
    </row>
    <row r="156" spans="1:10" ht="22.5" customHeight="1">
      <c r="A156" s="228">
        <v>154</v>
      </c>
      <c r="B156" s="81" t="s">
        <v>36</v>
      </c>
      <c r="C156" s="81" t="s">
        <v>195</v>
      </c>
      <c r="D156" s="299">
        <v>43329</v>
      </c>
      <c r="E156" s="82" t="s">
        <v>2713</v>
      </c>
      <c r="F156" s="86">
        <v>80000</v>
      </c>
      <c r="G156" s="81" t="s">
        <v>2714</v>
      </c>
      <c r="H156" s="84">
        <v>8</v>
      </c>
      <c r="I156" s="81" t="s">
        <v>198</v>
      </c>
      <c r="J156" s="87" t="s">
        <v>199</v>
      </c>
    </row>
    <row r="157" spans="1:10" ht="22.5" customHeight="1">
      <c r="A157" s="222">
        <v>155</v>
      </c>
      <c r="B157" s="81" t="s">
        <v>36</v>
      </c>
      <c r="C157" s="81" t="s">
        <v>195</v>
      </c>
      <c r="D157" s="299">
        <v>43329</v>
      </c>
      <c r="E157" s="82" t="s">
        <v>2715</v>
      </c>
      <c r="F157" s="86">
        <v>160000</v>
      </c>
      <c r="G157" s="81" t="s">
        <v>2417</v>
      </c>
      <c r="H157" s="84">
        <v>8</v>
      </c>
      <c r="I157" s="81" t="s">
        <v>198</v>
      </c>
      <c r="J157" s="87" t="s">
        <v>199</v>
      </c>
    </row>
    <row r="158" spans="1:10" ht="22.5" customHeight="1">
      <c r="A158" s="228">
        <v>156</v>
      </c>
      <c r="B158" s="81" t="s">
        <v>36</v>
      </c>
      <c r="C158" s="81" t="s">
        <v>195</v>
      </c>
      <c r="D158" s="299">
        <v>43330</v>
      </c>
      <c r="E158" s="82" t="s">
        <v>2716</v>
      </c>
      <c r="F158" s="86">
        <v>100000</v>
      </c>
      <c r="G158" s="81" t="s">
        <v>1199</v>
      </c>
      <c r="H158" s="84">
        <v>0</v>
      </c>
      <c r="I158" s="81" t="s">
        <v>198</v>
      </c>
      <c r="J158" s="87" t="s">
        <v>209</v>
      </c>
    </row>
    <row r="159" spans="1:10" ht="22.5" customHeight="1">
      <c r="A159" s="222">
        <v>157</v>
      </c>
      <c r="B159" s="81" t="s">
        <v>36</v>
      </c>
      <c r="C159" s="81" t="s">
        <v>195</v>
      </c>
      <c r="D159" s="299">
        <v>43337</v>
      </c>
      <c r="E159" s="82" t="s">
        <v>2717</v>
      </c>
      <c r="F159" s="86">
        <v>441000</v>
      </c>
      <c r="G159" s="81" t="s">
        <v>887</v>
      </c>
      <c r="H159" s="84">
        <v>20</v>
      </c>
      <c r="I159" s="81" t="s">
        <v>198</v>
      </c>
      <c r="J159" s="87" t="s">
        <v>199</v>
      </c>
    </row>
    <row r="160" spans="1:10" ht="22.5" customHeight="1">
      <c r="A160" s="228">
        <v>158</v>
      </c>
      <c r="B160" s="81" t="s">
        <v>36</v>
      </c>
      <c r="C160" s="81" t="s">
        <v>195</v>
      </c>
      <c r="D160" s="299">
        <v>43342</v>
      </c>
      <c r="E160" s="82" t="s">
        <v>2718</v>
      </c>
      <c r="F160" s="83">
        <v>450000</v>
      </c>
      <c r="G160" s="81" t="s">
        <v>1442</v>
      </c>
      <c r="H160" s="84">
        <v>35</v>
      </c>
      <c r="I160" s="81" t="s">
        <v>198</v>
      </c>
      <c r="J160" s="87" t="s">
        <v>199</v>
      </c>
    </row>
    <row r="161" spans="1:10" ht="22.5" customHeight="1">
      <c r="A161" s="222">
        <v>159</v>
      </c>
      <c r="B161" s="81" t="s">
        <v>36</v>
      </c>
      <c r="C161" s="81" t="s">
        <v>216</v>
      </c>
      <c r="D161" s="299">
        <v>43317</v>
      </c>
      <c r="E161" s="82" t="s">
        <v>2719</v>
      </c>
      <c r="F161" s="86">
        <v>21000</v>
      </c>
      <c r="G161" s="81" t="s">
        <v>2720</v>
      </c>
      <c r="H161" s="84">
        <v>3</v>
      </c>
      <c r="I161" s="81" t="s">
        <v>198</v>
      </c>
      <c r="J161" s="87" t="s">
        <v>199</v>
      </c>
    </row>
    <row r="162" spans="1:10" ht="22.5" customHeight="1">
      <c r="A162" s="228">
        <v>160</v>
      </c>
      <c r="B162" s="81" t="s">
        <v>36</v>
      </c>
      <c r="C162" s="81" t="s">
        <v>216</v>
      </c>
      <c r="D162" s="299">
        <v>43318</v>
      </c>
      <c r="E162" s="82" t="s">
        <v>2721</v>
      </c>
      <c r="F162" s="83">
        <v>283000</v>
      </c>
      <c r="G162" s="81" t="s">
        <v>397</v>
      </c>
      <c r="H162" s="84">
        <v>13</v>
      </c>
      <c r="I162" s="81" t="s">
        <v>198</v>
      </c>
      <c r="J162" s="87" t="s">
        <v>199</v>
      </c>
    </row>
    <row r="163" spans="1:10" ht="22.5" customHeight="1">
      <c r="A163" s="222">
        <v>161</v>
      </c>
      <c r="B163" s="81" t="s">
        <v>36</v>
      </c>
      <c r="C163" s="81" t="s">
        <v>216</v>
      </c>
      <c r="D163" s="300">
        <v>43319</v>
      </c>
      <c r="E163" s="184" t="s">
        <v>2722</v>
      </c>
      <c r="F163" s="250">
        <v>220000</v>
      </c>
      <c r="G163" s="81" t="s">
        <v>2723</v>
      </c>
      <c r="H163" s="84">
        <v>22</v>
      </c>
      <c r="I163" s="81" t="s">
        <v>198</v>
      </c>
      <c r="J163" s="87" t="s">
        <v>199</v>
      </c>
    </row>
    <row r="164" spans="1:10" ht="22.5" customHeight="1">
      <c r="A164" s="228">
        <v>162</v>
      </c>
      <c r="B164" s="81" t="s">
        <v>36</v>
      </c>
      <c r="C164" s="81" t="s">
        <v>216</v>
      </c>
      <c r="D164" s="299">
        <v>43320</v>
      </c>
      <c r="E164" s="266" t="s">
        <v>2724</v>
      </c>
      <c r="F164" s="167">
        <v>48000</v>
      </c>
      <c r="G164" s="81" t="s">
        <v>1177</v>
      </c>
      <c r="H164" s="84">
        <v>4</v>
      </c>
      <c r="I164" s="81" t="s">
        <v>198</v>
      </c>
      <c r="J164" s="87" t="s">
        <v>199</v>
      </c>
    </row>
    <row r="165" spans="1:10" ht="22.5" customHeight="1">
      <c r="A165" s="222">
        <v>163</v>
      </c>
      <c r="B165" s="81" t="s">
        <v>36</v>
      </c>
      <c r="C165" s="81" t="s">
        <v>216</v>
      </c>
      <c r="D165" s="299">
        <v>43321</v>
      </c>
      <c r="E165" s="266" t="s">
        <v>2725</v>
      </c>
      <c r="F165" s="167">
        <v>250000</v>
      </c>
      <c r="G165" s="81" t="s">
        <v>2726</v>
      </c>
      <c r="H165" s="84">
        <v>16</v>
      </c>
      <c r="I165" s="81" t="s">
        <v>198</v>
      </c>
      <c r="J165" s="87" t="s">
        <v>199</v>
      </c>
    </row>
    <row r="166" spans="1:10" ht="22.5" customHeight="1">
      <c r="A166" s="228">
        <v>164</v>
      </c>
      <c r="B166" s="81" t="s">
        <v>36</v>
      </c>
      <c r="C166" s="81" t="s">
        <v>216</v>
      </c>
      <c r="D166" s="299">
        <v>43322</v>
      </c>
      <c r="E166" s="82" t="s">
        <v>2727</v>
      </c>
      <c r="F166" s="86">
        <v>325000</v>
      </c>
      <c r="G166" s="81" t="s">
        <v>2726</v>
      </c>
      <c r="H166" s="84">
        <v>19</v>
      </c>
      <c r="I166" s="81" t="s">
        <v>198</v>
      </c>
      <c r="J166" s="87" t="s">
        <v>199</v>
      </c>
    </row>
    <row r="167" spans="1:10" ht="22.5" customHeight="1">
      <c r="A167" s="222">
        <v>165</v>
      </c>
      <c r="B167" s="81" t="s">
        <v>36</v>
      </c>
      <c r="C167" s="81" t="s">
        <v>216</v>
      </c>
      <c r="D167" s="299">
        <v>43322</v>
      </c>
      <c r="E167" s="82" t="s">
        <v>2728</v>
      </c>
      <c r="F167" s="86">
        <v>48000</v>
      </c>
      <c r="G167" s="81" t="s">
        <v>785</v>
      </c>
      <c r="H167" s="84">
        <v>4</v>
      </c>
      <c r="I167" s="81" t="s">
        <v>198</v>
      </c>
      <c r="J167" s="87" t="s">
        <v>199</v>
      </c>
    </row>
    <row r="168" spans="1:10" ht="22.5" customHeight="1">
      <c r="A168" s="228">
        <v>166</v>
      </c>
      <c r="B168" s="81" t="s">
        <v>36</v>
      </c>
      <c r="C168" s="81" t="s">
        <v>216</v>
      </c>
      <c r="D168" s="299">
        <v>43324</v>
      </c>
      <c r="E168" s="82" t="s">
        <v>2729</v>
      </c>
      <c r="F168" s="86">
        <v>131000</v>
      </c>
      <c r="G168" s="81" t="s">
        <v>395</v>
      </c>
      <c r="H168" s="84">
        <v>7</v>
      </c>
      <c r="I168" s="81" t="s">
        <v>198</v>
      </c>
      <c r="J168" s="87" t="s">
        <v>199</v>
      </c>
    </row>
    <row r="169" spans="1:10" ht="22.5" customHeight="1">
      <c r="A169" s="222">
        <v>167</v>
      </c>
      <c r="B169" s="81" t="s">
        <v>36</v>
      </c>
      <c r="C169" s="81" t="s">
        <v>216</v>
      </c>
      <c r="D169" s="299">
        <v>43325</v>
      </c>
      <c r="E169" s="82" t="s">
        <v>2730</v>
      </c>
      <c r="F169" s="86">
        <v>150000</v>
      </c>
      <c r="G169" s="81" t="s">
        <v>2731</v>
      </c>
      <c r="H169" s="84">
        <v>3</v>
      </c>
      <c r="I169" s="81" t="s">
        <v>254</v>
      </c>
      <c r="J169" s="87" t="s">
        <v>338</v>
      </c>
    </row>
    <row r="170" spans="1:10" ht="22.5" customHeight="1">
      <c r="A170" s="228">
        <v>168</v>
      </c>
      <c r="B170" s="81" t="s">
        <v>36</v>
      </c>
      <c r="C170" s="81" t="s">
        <v>216</v>
      </c>
      <c r="D170" s="299">
        <v>43326</v>
      </c>
      <c r="E170" s="82" t="s">
        <v>2732</v>
      </c>
      <c r="F170" s="83">
        <v>82000</v>
      </c>
      <c r="G170" s="81" t="s">
        <v>2723</v>
      </c>
      <c r="H170" s="84">
        <v>11</v>
      </c>
      <c r="I170" s="81" t="s">
        <v>198</v>
      </c>
      <c r="J170" s="87" t="s">
        <v>199</v>
      </c>
    </row>
    <row r="171" spans="1:10" ht="22.5" customHeight="1">
      <c r="A171" s="222">
        <v>169</v>
      </c>
      <c r="B171" s="81" t="s">
        <v>36</v>
      </c>
      <c r="C171" s="81" t="s">
        <v>216</v>
      </c>
      <c r="D171" s="299">
        <v>43327</v>
      </c>
      <c r="E171" s="82" t="s">
        <v>2733</v>
      </c>
      <c r="F171" s="86">
        <v>105000</v>
      </c>
      <c r="G171" s="81" t="s">
        <v>1222</v>
      </c>
      <c r="H171" s="84">
        <v>15</v>
      </c>
      <c r="I171" s="81" t="s">
        <v>198</v>
      </c>
      <c r="J171" s="87" t="s">
        <v>199</v>
      </c>
    </row>
    <row r="172" spans="1:10" ht="22.5" customHeight="1">
      <c r="A172" s="228">
        <v>170</v>
      </c>
      <c r="B172" s="81" t="s">
        <v>36</v>
      </c>
      <c r="C172" s="81" t="s">
        <v>216</v>
      </c>
      <c r="D172" s="299">
        <v>43328</v>
      </c>
      <c r="E172" s="82" t="s">
        <v>2734</v>
      </c>
      <c r="F172" s="83">
        <v>72000</v>
      </c>
      <c r="G172" s="81" t="s">
        <v>785</v>
      </c>
      <c r="H172" s="84">
        <v>7</v>
      </c>
      <c r="I172" s="81" t="s">
        <v>198</v>
      </c>
      <c r="J172" s="87" t="s">
        <v>199</v>
      </c>
    </row>
    <row r="173" spans="1:10" ht="22.5" customHeight="1">
      <c r="A173" s="222">
        <v>171</v>
      </c>
      <c r="B173" s="81" t="s">
        <v>36</v>
      </c>
      <c r="C173" s="81" t="s">
        <v>216</v>
      </c>
      <c r="D173" s="302">
        <v>43328</v>
      </c>
      <c r="E173" s="301" t="s">
        <v>2735</v>
      </c>
      <c r="F173" s="308">
        <v>153000</v>
      </c>
      <c r="G173" s="81" t="s">
        <v>887</v>
      </c>
      <c r="H173" s="84">
        <v>5</v>
      </c>
      <c r="I173" s="81" t="s">
        <v>198</v>
      </c>
      <c r="J173" s="87" t="s">
        <v>199</v>
      </c>
    </row>
    <row r="174" spans="1:10" ht="22.5" customHeight="1">
      <c r="A174" s="228">
        <v>172</v>
      </c>
      <c r="B174" s="81" t="s">
        <v>36</v>
      </c>
      <c r="C174" s="81" t="s">
        <v>216</v>
      </c>
      <c r="D174" s="302">
        <v>43330</v>
      </c>
      <c r="E174" s="301" t="s">
        <v>2441</v>
      </c>
      <c r="F174" s="308">
        <v>53000</v>
      </c>
      <c r="G174" s="81" t="s">
        <v>2736</v>
      </c>
      <c r="H174" s="84">
        <v>5</v>
      </c>
      <c r="I174" s="81" t="s">
        <v>198</v>
      </c>
      <c r="J174" s="87" t="s">
        <v>199</v>
      </c>
    </row>
    <row r="175" spans="1:10" ht="22.5" customHeight="1">
      <c r="A175" s="222">
        <v>173</v>
      </c>
      <c r="B175" s="81" t="s">
        <v>36</v>
      </c>
      <c r="C175" s="81" t="s">
        <v>216</v>
      </c>
      <c r="D175" s="302">
        <v>43332</v>
      </c>
      <c r="E175" s="301" t="s">
        <v>2737</v>
      </c>
      <c r="F175" s="308">
        <v>556000</v>
      </c>
      <c r="G175" s="81" t="s">
        <v>2738</v>
      </c>
      <c r="H175" s="84">
        <v>45</v>
      </c>
      <c r="I175" s="81" t="s">
        <v>198</v>
      </c>
      <c r="J175" s="87" t="s">
        <v>199</v>
      </c>
    </row>
    <row r="176" spans="1:10" ht="22.5" customHeight="1">
      <c r="A176" s="228">
        <v>174</v>
      </c>
      <c r="B176" s="81" t="s">
        <v>36</v>
      </c>
      <c r="C176" s="81" t="s">
        <v>216</v>
      </c>
      <c r="D176" s="299">
        <v>43332</v>
      </c>
      <c r="E176" s="82" t="s">
        <v>2739</v>
      </c>
      <c r="F176" s="86">
        <v>379000</v>
      </c>
      <c r="G176" s="81" t="s">
        <v>2740</v>
      </c>
      <c r="H176" s="84">
        <v>37</v>
      </c>
      <c r="I176" s="81" t="s">
        <v>198</v>
      </c>
      <c r="J176" s="87" t="s">
        <v>199</v>
      </c>
    </row>
    <row r="177" spans="1:10" ht="22.5" customHeight="1">
      <c r="A177" s="222">
        <v>175</v>
      </c>
      <c r="B177" s="81" t="s">
        <v>36</v>
      </c>
      <c r="C177" s="81" t="s">
        <v>216</v>
      </c>
      <c r="D177" s="299">
        <v>43333</v>
      </c>
      <c r="E177" s="82" t="s">
        <v>2741</v>
      </c>
      <c r="F177" s="86">
        <v>344000</v>
      </c>
      <c r="G177" s="81" t="s">
        <v>431</v>
      </c>
      <c r="H177" s="84">
        <v>35</v>
      </c>
      <c r="I177" s="81" t="s">
        <v>198</v>
      </c>
      <c r="J177" s="87" t="s">
        <v>199</v>
      </c>
    </row>
    <row r="178" spans="1:10" ht="22.5" customHeight="1">
      <c r="A178" s="228">
        <v>176</v>
      </c>
      <c r="B178" s="81" t="s">
        <v>36</v>
      </c>
      <c r="C178" s="81" t="s">
        <v>216</v>
      </c>
      <c r="D178" s="299">
        <v>43333</v>
      </c>
      <c r="E178" s="82" t="s">
        <v>2742</v>
      </c>
      <c r="F178" s="83">
        <v>474000</v>
      </c>
      <c r="G178" s="81" t="s">
        <v>1852</v>
      </c>
      <c r="H178" s="84">
        <v>37</v>
      </c>
      <c r="I178" s="81" t="s">
        <v>198</v>
      </c>
      <c r="J178" s="87" t="s">
        <v>199</v>
      </c>
    </row>
    <row r="179" spans="1:10" ht="22.5" customHeight="1">
      <c r="A179" s="222">
        <v>177</v>
      </c>
      <c r="B179" s="81" t="s">
        <v>36</v>
      </c>
      <c r="C179" s="81" t="s">
        <v>216</v>
      </c>
      <c r="D179" s="302">
        <v>43334</v>
      </c>
      <c r="E179" s="41" t="s">
        <v>2743</v>
      </c>
      <c r="F179" s="23">
        <v>480000</v>
      </c>
      <c r="G179" s="21" t="s">
        <v>2744</v>
      </c>
      <c r="H179" s="24">
        <v>38</v>
      </c>
      <c r="I179" s="81" t="s">
        <v>198</v>
      </c>
      <c r="J179" s="87" t="s">
        <v>199</v>
      </c>
    </row>
    <row r="180" spans="1:10" ht="22.5" customHeight="1">
      <c r="A180" s="228">
        <v>178</v>
      </c>
      <c r="B180" s="81" t="s">
        <v>36</v>
      </c>
      <c r="C180" s="81" t="s">
        <v>216</v>
      </c>
      <c r="D180" s="299">
        <v>43335</v>
      </c>
      <c r="E180" s="41" t="s">
        <v>2745</v>
      </c>
      <c r="F180" s="86">
        <v>70000</v>
      </c>
      <c r="G180" s="81" t="s">
        <v>2746</v>
      </c>
      <c r="H180" s="84">
        <v>10</v>
      </c>
      <c r="I180" s="81" t="s">
        <v>198</v>
      </c>
      <c r="J180" s="87" t="s">
        <v>199</v>
      </c>
    </row>
    <row r="181" spans="1:10" ht="22.5" customHeight="1">
      <c r="A181" s="222">
        <v>179</v>
      </c>
      <c r="B181" s="81" t="s">
        <v>36</v>
      </c>
      <c r="C181" s="81" t="s">
        <v>216</v>
      </c>
      <c r="D181" s="299">
        <v>43335</v>
      </c>
      <c r="E181" s="303" t="s">
        <v>2747</v>
      </c>
      <c r="F181" s="86">
        <v>439000</v>
      </c>
      <c r="G181" s="81" t="s">
        <v>887</v>
      </c>
      <c r="H181" s="84">
        <v>16</v>
      </c>
      <c r="I181" s="81" t="s">
        <v>198</v>
      </c>
      <c r="J181" s="87" t="s">
        <v>199</v>
      </c>
    </row>
    <row r="182" spans="1:10" ht="22.5" customHeight="1">
      <c r="A182" s="228">
        <v>180</v>
      </c>
      <c r="B182" s="81" t="s">
        <v>36</v>
      </c>
      <c r="C182" s="81" t="s">
        <v>216</v>
      </c>
      <c r="D182" s="299">
        <v>43336</v>
      </c>
      <c r="E182" s="301" t="s">
        <v>2748</v>
      </c>
      <c r="F182" s="86">
        <v>49000</v>
      </c>
      <c r="G182" s="81" t="s">
        <v>1836</v>
      </c>
      <c r="H182" s="84">
        <v>7</v>
      </c>
      <c r="I182" s="81" t="s">
        <v>198</v>
      </c>
      <c r="J182" s="87" t="s">
        <v>199</v>
      </c>
    </row>
    <row r="183" spans="1:10" ht="22.5" customHeight="1">
      <c r="A183" s="222">
        <v>181</v>
      </c>
      <c r="B183" s="81" t="s">
        <v>36</v>
      </c>
      <c r="C183" s="81" t="s">
        <v>216</v>
      </c>
      <c r="D183" s="299">
        <v>43336</v>
      </c>
      <c r="E183" s="301" t="s">
        <v>2749</v>
      </c>
      <c r="F183" s="83">
        <v>265000</v>
      </c>
      <c r="G183" s="81" t="s">
        <v>1122</v>
      </c>
      <c r="H183" s="84">
        <v>13</v>
      </c>
      <c r="I183" s="81" t="s">
        <v>198</v>
      </c>
      <c r="J183" s="87" t="s">
        <v>199</v>
      </c>
    </row>
    <row r="184" spans="1:10" ht="22.5" customHeight="1">
      <c r="A184" s="228">
        <v>182</v>
      </c>
      <c r="B184" s="81" t="s">
        <v>36</v>
      </c>
      <c r="C184" s="81" t="s">
        <v>216</v>
      </c>
      <c r="D184" s="299">
        <v>43338</v>
      </c>
      <c r="E184" s="301" t="s">
        <v>2719</v>
      </c>
      <c r="F184" s="86">
        <v>72000</v>
      </c>
      <c r="G184" s="81" t="s">
        <v>2750</v>
      </c>
      <c r="H184" s="84">
        <v>5</v>
      </c>
      <c r="I184" s="81" t="s">
        <v>198</v>
      </c>
      <c r="J184" s="87" t="s">
        <v>199</v>
      </c>
    </row>
    <row r="185" spans="1:10" ht="22.5" customHeight="1">
      <c r="A185" s="222">
        <v>183</v>
      </c>
      <c r="B185" s="81" t="s">
        <v>36</v>
      </c>
      <c r="C185" s="81" t="s">
        <v>216</v>
      </c>
      <c r="D185" s="302">
        <v>43339</v>
      </c>
      <c r="E185" s="41" t="s">
        <v>2751</v>
      </c>
      <c r="F185" s="25">
        <v>440000</v>
      </c>
      <c r="G185" s="21" t="s">
        <v>2752</v>
      </c>
      <c r="H185" s="24">
        <v>30</v>
      </c>
      <c r="I185" s="81" t="s">
        <v>198</v>
      </c>
      <c r="J185" s="87" t="s">
        <v>199</v>
      </c>
    </row>
    <row r="186" spans="1:10" ht="22.5" customHeight="1">
      <c r="A186" s="228">
        <v>184</v>
      </c>
      <c r="B186" s="81" t="s">
        <v>36</v>
      </c>
      <c r="C186" s="81" t="s">
        <v>216</v>
      </c>
      <c r="D186" s="299">
        <v>43339</v>
      </c>
      <c r="E186" s="82" t="s">
        <v>2753</v>
      </c>
      <c r="F186" s="86">
        <v>330000</v>
      </c>
      <c r="G186" s="81" t="s">
        <v>1832</v>
      </c>
      <c r="H186" s="84">
        <v>35</v>
      </c>
      <c r="I186" s="81" t="s">
        <v>198</v>
      </c>
      <c r="J186" s="87" t="s">
        <v>199</v>
      </c>
    </row>
    <row r="187" spans="1:10" ht="22.5" customHeight="1">
      <c r="A187" s="222">
        <v>185</v>
      </c>
      <c r="B187" s="81" t="s">
        <v>36</v>
      </c>
      <c r="C187" s="81" t="s">
        <v>216</v>
      </c>
      <c r="D187" s="302">
        <v>43340</v>
      </c>
      <c r="E187" s="301" t="s">
        <v>2754</v>
      </c>
      <c r="F187" s="308">
        <v>346000</v>
      </c>
      <c r="G187" s="21" t="s">
        <v>1947</v>
      </c>
      <c r="H187" s="24">
        <v>30</v>
      </c>
      <c r="I187" s="81" t="s">
        <v>198</v>
      </c>
      <c r="J187" s="87" t="s">
        <v>199</v>
      </c>
    </row>
    <row r="188" spans="1:10" ht="22.5" customHeight="1">
      <c r="A188" s="228">
        <v>186</v>
      </c>
      <c r="B188" s="81" t="s">
        <v>36</v>
      </c>
      <c r="C188" s="81" t="s">
        <v>216</v>
      </c>
      <c r="D188" s="302">
        <v>43340</v>
      </c>
      <c r="E188" s="301" t="s">
        <v>2755</v>
      </c>
      <c r="F188" s="308">
        <v>490000</v>
      </c>
      <c r="G188" s="21" t="s">
        <v>1841</v>
      </c>
      <c r="H188" s="24">
        <v>40</v>
      </c>
      <c r="I188" s="81" t="s">
        <v>198</v>
      </c>
      <c r="J188" s="87" t="s">
        <v>199</v>
      </c>
    </row>
    <row r="189" spans="1:10" ht="22.5" customHeight="1">
      <c r="A189" s="222">
        <v>187</v>
      </c>
      <c r="B189" s="81" t="s">
        <v>36</v>
      </c>
      <c r="C189" s="81" t="s">
        <v>216</v>
      </c>
      <c r="D189" s="302">
        <v>43341</v>
      </c>
      <c r="E189" s="301" t="s">
        <v>2756</v>
      </c>
      <c r="F189" s="308">
        <v>332000</v>
      </c>
      <c r="G189" s="21" t="s">
        <v>1857</v>
      </c>
      <c r="H189" s="24">
        <v>32</v>
      </c>
      <c r="I189" s="81" t="s">
        <v>198</v>
      </c>
      <c r="J189" s="87" t="s">
        <v>199</v>
      </c>
    </row>
    <row r="190" spans="1:10" ht="22.5" customHeight="1">
      <c r="A190" s="228">
        <v>188</v>
      </c>
      <c r="B190" s="81" t="s">
        <v>36</v>
      </c>
      <c r="C190" s="81" t="s">
        <v>216</v>
      </c>
      <c r="D190" s="302">
        <v>43341</v>
      </c>
      <c r="E190" s="301" t="s">
        <v>2757</v>
      </c>
      <c r="F190" s="308">
        <v>490000</v>
      </c>
      <c r="G190" s="21" t="s">
        <v>1861</v>
      </c>
      <c r="H190" s="24">
        <v>35</v>
      </c>
      <c r="I190" s="81" t="s">
        <v>198</v>
      </c>
      <c r="J190" s="87" t="s">
        <v>199</v>
      </c>
    </row>
    <row r="191" spans="1:10" ht="22.5" customHeight="1">
      <c r="A191" s="222">
        <v>189</v>
      </c>
      <c r="B191" s="81" t="s">
        <v>36</v>
      </c>
      <c r="C191" s="81" t="s">
        <v>216</v>
      </c>
      <c r="D191" s="302">
        <v>43342</v>
      </c>
      <c r="E191" s="301" t="s">
        <v>2758</v>
      </c>
      <c r="F191" s="308">
        <v>362000</v>
      </c>
      <c r="G191" s="21" t="s">
        <v>2759</v>
      </c>
      <c r="H191" s="24">
        <v>30</v>
      </c>
      <c r="I191" s="81" t="s">
        <v>198</v>
      </c>
      <c r="J191" s="87" t="s">
        <v>199</v>
      </c>
    </row>
    <row r="192" spans="1:10" ht="22.5" customHeight="1">
      <c r="A192" s="228">
        <v>190</v>
      </c>
      <c r="B192" s="81" t="s">
        <v>36</v>
      </c>
      <c r="C192" s="81" t="s">
        <v>216</v>
      </c>
      <c r="D192" s="302">
        <v>43343</v>
      </c>
      <c r="E192" s="301" t="s">
        <v>2760</v>
      </c>
      <c r="F192" s="308">
        <v>493000</v>
      </c>
      <c r="G192" s="21" t="s">
        <v>1857</v>
      </c>
      <c r="H192" s="24">
        <v>36</v>
      </c>
      <c r="I192" s="81" t="s">
        <v>198</v>
      </c>
      <c r="J192" s="87" t="s">
        <v>199</v>
      </c>
    </row>
    <row r="193" spans="1:10" ht="22.5" customHeight="1">
      <c r="A193" s="222">
        <v>191</v>
      </c>
      <c r="B193" s="81" t="s">
        <v>161</v>
      </c>
      <c r="C193" s="81" t="s">
        <v>246</v>
      </c>
      <c r="D193" s="299">
        <v>43313</v>
      </c>
      <c r="E193" s="82" t="s">
        <v>2761</v>
      </c>
      <c r="F193" s="86">
        <v>1450000</v>
      </c>
      <c r="G193" s="81" t="s">
        <v>415</v>
      </c>
      <c r="H193" s="84">
        <v>39</v>
      </c>
      <c r="I193" s="81" t="s">
        <v>198</v>
      </c>
      <c r="J193" s="87" t="s">
        <v>199</v>
      </c>
    </row>
    <row r="194" spans="1:10" ht="22.5" customHeight="1">
      <c r="A194" s="228">
        <v>192</v>
      </c>
      <c r="B194" s="81" t="s">
        <v>161</v>
      </c>
      <c r="C194" s="81" t="s">
        <v>246</v>
      </c>
      <c r="D194" s="299">
        <v>43319</v>
      </c>
      <c r="E194" s="82" t="s">
        <v>2762</v>
      </c>
      <c r="F194" s="86">
        <v>221000</v>
      </c>
      <c r="G194" s="81" t="s">
        <v>2763</v>
      </c>
      <c r="H194" s="84">
        <v>8</v>
      </c>
      <c r="I194" s="81" t="s">
        <v>198</v>
      </c>
      <c r="J194" s="87" t="s">
        <v>199</v>
      </c>
    </row>
    <row r="195" spans="1:10" ht="22.5" customHeight="1">
      <c r="A195" s="222">
        <v>193</v>
      </c>
      <c r="B195" s="81" t="s">
        <v>161</v>
      </c>
      <c r="C195" s="81" t="s">
        <v>246</v>
      </c>
      <c r="D195" s="299">
        <v>43328</v>
      </c>
      <c r="E195" s="82" t="s">
        <v>2764</v>
      </c>
      <c r="F195" s="83">
        <v>56000</v>
      </c>
      <c r="G195" s="81" t="s">
        <v>1207</v>
      </c>
      <c r="H195" s="84" t="s">
        <v>2765</v>
      </c>
      <c r="I195" s="81" t="s">
        <v>198</v>
      </c>
      <c r="J195" s="87" t="s">
        <v>209</v>
      </c>
    </row>
    <row r="196" spans="1:10" ht="22.5" customHeight="1">
      <c r="A196" s="228">
        <v>194</v>
      </c>
      <c r="B196" s="81" t="s">
        <v>161</v>
      </c>
      <c r="C196" s="81" t="s">
        <v>246</v>
      </c>
      <c r="D196" s="299">
        <v>43341</v>
      </c>
      <c r="E196" s="82" t="s">
        <v>2766</v>
      </c>
      <c r="F196" s="86">
        <v>240000</v>
      </c>
      <c r="G196" s="81" t="s">
        <v>1126</v>
      </c>
      <c r="H196" s="84">
        <v>12</v>
      </c>
      <c r="I196" s="81" t="s">
        <v>198</v>
      </c>
      <c r="J196" s="87" t="s">
        <v>199</v>
      </c>
    </row>
    <row r="197" spans="1:10" ht="22.5" customHeight="1">
      <c r="A197" s="222">
        <v>195</v>
      </c>
      <c r="B197" s="81" t="s">
        <v>161</v>
      </c>
      <c r="C197" s="81" t="s">
        <v>246</v>
      </c>
      <c r="D197" s="299">
        <v>43341</v>
      </c>
      <c r="E197" s="82" t="s">
        <v>2767</v>
      </c>
      <c r="F197" s="83">
        <v>440000</v>
      </c>
      <c r="G197" s="81" t="s">
        <v>397</v>
      </c>
      <c r="H197" s="84">
        <v>13</v>
      </c>
      <c r="I197" s="81" t="s">
        <v>198</v>
      </c>
      <c r="J197" s="87" t="s">
        <v>199</v>
      </c>
    </row>
    <row r="198" spans="1:10" ht="22.5" customHeight="1">
      <c r="A198" s="228">
        <v>196</v>
      </c>
      <c r="B198" s="81" t="s">
        <v>161</v>
      </c>
      <c r="C198" s="81" t="s">
        <v>325</v>
      </c>
      <c r="D198" s="300">
        <v>43313</v>
      </c>
      <c r="E198" s="184" t="s">
        <v>2768</v>
      </c>
      <c r="F198" s="250">
        <v>131000</v>
      </c>
      <c r="G198" s="81" t="s">
        <v>2424</v>
      </c>
      <c r="H198" s="84">
        <v>11</v>
      </c>
      <c r="I198" s="81" t="s">
        <v>198</v>
      </c>
      <c r="J198" s="87" t="s">
        <v>199</v>
      </c>
    </row>
    <row r="199" spans="1:10" ht="22.5" customHeight="1">
      <c r="A199" s="222">
        <v>197</v>
      </c>
      <c r="B199" s="81" t="s">
        <v>161</v>
      </c>
      <c r="C199" s="81" t="s">
        <v>325</v>
      </c>
      <c r="D199" s="302">
        <v>43314</v>
      </c>
      <c r="E199" s="41" t="s">
        <v>2769</v>
      </c>
      <c r="F199" s="23">
        <v>157000</v>
      </c>
      <c r="G199" s="21" t="s">
        <v>2417</v>
      </c>
      <c r="H199" s="24">
        <v>6</v>
      </c>
      <c r="I199" s="81" t="s">
        <v>198</v>
      </c>
      <c r="J199" s="87" t="s">
        <v>199</v>
      </c>
    </row>
    <row r="200" spans="1:10" ht="22.5" customHeight="1">
      <c r="A200" s="228">
        <v>198</v>
      </c>
      <c r="B200" s="81" t="s">
        <v>161</v>
      </c>
      <c r="C200" s="81" t="s">
        <v>325</v>
      </c>
      <c r="D200" s="302">
        <v>43314</v>
      </c>
      <c r="E200" s="41" t="s">
        <v>2770</v>
      </c>
      <c r="F200" s="25">
        <v>128000</v>
      </c>
      <c r="G200" s="21" t="s">
        <v>434</v>
      </c>
      <c r="H200" s="24">
        <v>7</v>
      </c>
      <c r="I200" s="81" t="s">
        <v>198</v>
      </c>
      <c r="J200" s="87" t="s">
        <v>199</v>
      </c>
    </row>
    <row r="201" spans="1:10" ht="22.5" customHeight="1">
      <c r="A201" s="222">
        <v>199</v>
      </c>
      <c r="B201" s="81" t="s">
        <v>161</v>
      </c>
      <c r="C201" s="81" t="s">
        <v>325</v>
      </c>
      <c r="D201" s="304">
        <v>43315</v>
      </c>
      <c r="E201" s="78" t="s">
        <v>2771</v>
      </c>
      <c r="F201" s="288">
        <v>50000</v>
      </c>
      <c r="G201" s="21" t="s">
        <v>1199</v>
      </c>
      <c r="H201" s="141"/>
      <c r="I201" s="81" t="s">
        <v>198</v>
      </c>
      <c r="J201" s="87" t="s">
        <v>199</v>
      </c>
    </row>
    <row r="202" spans="1:10" ht="22.5" customHeight="1">
      <c r="A202" s="228">
        <v>200</v>
      </c>
      <c r="B202" s="81" t="s">
        <v>161</v>
      </c>
      <c r="C202" s="81" t="s">
        <v>325</v>
      </c>
      <c r="D202" s="305">
        <v>43318</v>
      </c>
      <c r="E202" s="41" t="s">
        <v>2772</v>
      </c>
      <c r="F202" s="23">
        <v>380000</v>
      </c>
      <c r="G202" s="21" t="s">
        <v>407</v>
      </c>
      <c r="H202" s="24">
        <v>13</v>
      </c>
      <c r="I202" s="81" t="s">
        <v>198</v>
      </c>
      <c r="J202" s="87" t="s">
        <v>199</v>
      </c>
    </row>
    <row r="203" spans="1:10" ht="22.5" customHeight="1">
      <c r="A203" s="222">
        <v>201</v>
      </c>
      <c r="B203" s="81" t="s">
        <v>161</v>
      </c>
      <c r="C203" s="81" t="s">
        <v>325</v>
      </c>
      <c r="D203" s="305">
        <v>43320</v>
      </c>
      <c r="E203" s="41" t="s">
        <v>786</v>
      </c>
      <c r="F203" s="23">
        <v>380000</v>
      </c>
      <c r="G203" s="21" t="s">
        <v>397</v>
      </c>
      <c r="H203" s="24">
        <v>13</v>
      </c>
      <c r="I203" s="81" t="s">
        <v>198</v>
      </c>
      <c r="J203" s="87" t="s">
        <v>199</v>
      </c>
    </row>
    <row r="204" spans="1:10" ht="22.5" customHeight="1">
      <c r="A204" s="228">
        <v>202</v>
      </c>
      <c r="B204" s="81" t="s">
        <v>161</v>
      </c>
      <c r="C204" s="81" t="s">
        <v>325</v>
      </c>
      <c r="D204" s="305">
        <v>43321</v>
      </c>
      <c r="E204" s="41" t="s">
        <v>2773</v>
      </c>
      <c r="F204" s="23">
        <v>121000</v>
      </c>
      <c r="G204" s="21" t="s">
        <v>2774</v>
      </c>
      <c r="H204" s="24">
        <v>8</v>
      </c>
      <c r="I204" s="81" t="s">
        <v>198</v>
      </c>
      <c r="J204" s="87" t="s">
        <v>199</v>
      </c>
    </row>
    <row r="205" spans="1:10" ht="22.5" customHeight="1">
      <c r="A205" s="222">
        <v>203</v>
      </c>
      <c r="B205" s="81" t="s">
        <v>161</v>
      </c>
      <c r="C205" s="81" t="s">
        <v>325</v>
      </c>
      <c r="D205" s="300">
        <v>43322</v>
      </c>
      <c r="E205" s="82" t="s">
        <v>398</v>
      </c>
      <c r="F205" s="86">
        <v>150000</v>
      </c>
      <c r="G205" s="81"/>
      <c r="H205" s="84">
        <v>3</v>
      </c>
      <c r="I205" s="81" t="s">
        <v>254</v>
      </c>
      <c r="J205" s="87" t="s">
        <v>338</v>
      </c>
    </row>
    <row r="206" spans="1:10" ht="22.5" customHeight="1">
      <c r="A206" s="228">
        <v>204</v>
      </c>
      <c r="B206" s="81" t="s">
        <v>161</v>
      </c>
      <c r="C206" s="81" t="s">
        <v>325</v>
      </c>
      <c r="D206" s="300">
        <v>43322</v>
      </c>
      <c r="E206" s="82" t="s">
        <v>2775</v>
      </c>
      <c r="F206" s="86">
        <v>160000</v>
      </c>
      <c r="G206" s="81" t="s">
        <v>1096</v>
      </c>
      <c r="H206" s="84">
        <v>14</v>
      </c>
      <c r="I206" s="81" t="s">
        <v>198</v>
      </c>
      <c r="J206" s="87" t="s">
        <v>199</v>
      </c>
    </row>
    <row r="207" spans="1:10" ht="22.5" customHeight="1">
      <c r="A207" s="222">
        <v>205</v>
      </c>
      <c r="B207" s="81" t="s">
        <v>161</v>
      </c>
      <c r="C207" s="81" t="s">
        <v>325</v>
      </c>
      <c r="D207" s="305">
        <v>43328</v>
      </c>
      <c r="E207" s="41" t="s">
        <v>2776</v>
      </c>
      <c r="F207" s="23">
        <v>2000000</v>
      </c>
      <c r="G207" s="21" t="s">
        <v>2777</v>
      </c>
      <c r="H207" s="24" t="s">
        <v>2778</v>
      </c>
      <c r="I207" s="81" t="s">
        <v>198</v>
      </c>
      <c r="J207" s="87" t="s">
        <v>199</v>
      </c>
    </row>
    <row r="208" spans="1:10" ht="22.5" customHeight="1">
      <c r="A208" s="228">
        <v>206</v>
      </c>
      <c r="B208" s="81" t="s">
        <v>161</v>
      </c>
      <c r="C208" s="81" t="s">
        <v>325</v>
      </c>
      <c r="D208" s="302">
        <v>43328</v>
      </c>
      <c r="E208" s="41" t="s">
        <v>2779</v>
      </c>
      <c r="F208" s="23">
        <v>78000</v>
      </c>
      <c r="G208" s="21" t="s">
        <v>2417</v>
      </c>
      <c r="H208" s="24">
        <v>3</v>
      </c>
      <c r="I208" s="81" t="s">
        <v>198</v>
      </c>
      <c r="J208" s="87" t="s">
        <v>199</v>
      </c>
    </row>
    <row r="209" spans="1:10" ht="22.5" customHeight="1">
      <c r="A209" s="222">
        <v>207</v>
      </c>
      <c r="B209" s="81" t="s">
        <v>161</v>
      </c>
      <c r="C209" s="81" t="s">
        <v>325</v>
      </c>
      <c r="D209" s="302">
        <v>43328</v>
      </c>
      <c r="E209" s="41" t="s">
        <v>2780</v>
      </c>
      <c r="F209" s="23">
        <v>21000</v>
      </c>
      <c r="G209" s="21" t="s">
        <v>1186</v>
      </c>
      <c r="H209" s="24">
        <v>7</v>
      </c>
      <c r="I209" s="81" t="s">
        <v>198</v>
      </c>
      <c r="J209" s="87" t="s">
        <v>199</v>
      </c>
    </row>
    <row r="210" spans="1:10" ht="22.5" customHeight="1">
      <c r="A210" s="228">
        <v>208</v>
      </c>
      <c r="B210" s="81" t="s">
        <v>161</v>
      </c>
      <c r="C210" s="81" t="s">
        <v>325</v>
      </c>
      <c r="D210" s="305">
        <v>43331</v>
      </c>
      <c r="E210" s="41" t="s">
        <v>2781</v>
      </c>
      <c r="F210" s="25">
        <v>142000</v>
      </c>
      <c r="G210" s="21" t="s">
        <v>2782</v>
      </c>
      <c r="H210" s="24">
        <v>5</v>
      </c>
      <c r="I210" s="81" t="s">
        <v>198</v>
      </c>
      <c r="J210" s="87" t="s">
        <v>199</v>
      </c>
    </row>
    <row r="211" spans="1:10" ht="22.5" customHeight="1">
      <c r="A211" s="222">
        <v>209</v>
      </c>
      <c r="B211" s="81" t="s">
        <v>161</v>
      </c>
      <c r="C211" s="81" t="s">
        <v>325</v>
      </c>
      <c r="D211" s="302">
        <v>43332</v>
      </c>
      <c r="E211" s="93" t="s">
        <v>2783</v>
      </c>
      <c r="F211" s="23">
        <v>52000</v>
      </c>
      <c r="G211" s="21" t="s">
        <v>1205</v>
      </c>
      <c r="H211" s="24">
        <v>4</v>
      </c>
      <c r="I211" s="81" t="s">
        <v>198</v>
      </c>
      <c r="J211" s="87" t="s">
        <v>199</v>
      </c>
    </row>
    <row r="212" spans="1:10" ht="22.5" customHeight="1">
      <c r="A212" s="228">
        <v>210</v>
      </c>
      <c r="B212" s="81" t="s">
        <v>161</v>
      </c>
      <c r="C212" s="81" t="s">
        <v>325</v>
      </c>
      <c r="D212" s="302">
        <v>43333</v>
      </c>
      <c r="E212" s="41" t="s">
        <v>2784</v>
      </c>
      <c r="F212" s="23">
        <v>390000</v>
      </c>
      <c r="G212" s="21" t="s">
        <v>397</v>
      </c>
      <c r="H212" s="24">
        <v>17</v>
      </c>
      <c r="I212" s="81" t="s">
        <v>198</v>
      </c>
      <c r="J212" s="87" t="s">
        <v>199</v>
      </c>
    </row>
    <row r="213" spans="1:10" ht="22.5" customHeight="1">
      <c r="A213" s="222">
        <v>211</v>
      </c>
      <c r="B213" s="81" t="s">
        <v>161</v>
      </c>
      <c r="C213" s="81" t="s">
        <v>325</v>
      </c>
      <c r="D213" s="302">
        <v>43333</v>
      </c>
      <c r="E213" s="41" t="s">
        <v>2785</v>
      </c>
      <c r="F213" s="25">
        <v>44000</v>
      </c>
      <c r="G213" s="21" t="s">
        <v>395</v>
      </c>
      <c r="H213" s="24">
        <v>5</v>
      </c>
      <c r="I213" s="81" t="s">
        <v>198</v>
      </c>
      <c r="J213" s="87" t="s">
        <v>199</v>
      </c>
    </row>
    <row r="214" spans="1:10" ht="22.5" customHeight="1">
      <c r="A214" s="228">
        <v>212</v>
      </c>
      <c r="B214" s="81" t="s">
        <v>161</v>
      </c>
      <c r="C214" s="81" t="s">
        <v>325</v>
      </c>
      <c r="D214" s="299">
        <v>43335</v>
      </c>
      <c r="E214" s="301" t="s">
        <v>410</v>
      </c>
      <c r="F214" s="308">
        <v>120000</v>
      </c>
      <c r="G214" s="81" t="s">
        <v>397</v>
      </c>
      <c r="H214" s="84">
        <v>9</v>
      </c>
      <c r="I214" s="81" t="s">
        <v>198</v>
      </c>
      <c r="J214" s="87" t="s">
        <v>199</v>
      </c>
    </row>
    <row r="215" spans="1:10" ht="22.5" customHeight="1">
      <c r="A215" s="222">
        <v>213</v>
      </c>
      <c r="B215" s="81" t="s">
        <v>161</v>
      </c>
      <c r="C215" s="81" t="s">
        <v>325</v>
      </c>
      <c r="D215" s="299">
        <v>43335</v>
      </c>
      <c r="E215" s="301" t="s">
        <v>2786</v>
      </c>
      <c r="F215" s="308">
        <v>94000</v>
      </c>
      <c r="G215" s="81" t="s">
        <v>2787</v>
      </c>
      <c r="H215" s="84" t="s">
        <v>2788</v>
      </c>
      <c r="I215" s="81" t="s">
        <v>198</v>
      </c>
      <c r="J215" s="87" t="s">
        <v>199</v>
      </c>
    </row>
    <row r="216" spans="1:10" ht="22.5" customHeight="1">
      <c r="A216" s="228">
        <v>214</v>
      </c>
      <c r="B216" s="81" t="s">
        <v>161</v>
      </c>
      <c r="C216" s="81" t="s">
        <v>325</v>
      </c>
      <c r="D216" s="299">
        <v>43336</v>
      </c>
      <c r="E216" s="301" t="s">
        <v>2789</v>
      </c>
      <c r="F216" s="308">
        <v>102000</v>
      </c>
      <c r="G216" s="81" t="s">
        <v>2790</v>
      </c>
      <c r="H216" s="84">
        <v>8</v>
      </c>
      <c r="I216" s="81" t="s">
        <v>198</v>
      </c>
      <c r="J216" s="87" t="s">
        <v>199</v>
      </c>
    </row>
    <row r="217" spans="1:10" ht="22.5" customHeight="1">
      <c r="A217" s="222">
        <v>215</v>
      </c>
      <c r="B217" s="81" t="s">
        <v>161</v>
      </c>
      <c r="C217" s="81" t="s">
        <v>325</v>
      </c>
      <c r="D217" s="299">
        <v>43336</v>
      </c>
      <c r="E217" s="301" t="s">
        <v>2791</v>
      </c>
      <c r="F217" s="308">
        <v>76000</v>
      </c>
      <c r="G217" s="94" t="s">
        <v>2477</v>
      </c>
      <c r="H217" s="295">
        <v>3</v>
      </c>
      <c r="I217" s="81" t="s">
        <v>198</v>
      </c>
      <c r="J217" s="87" t="s">
        <v>199</v>
      </c>
    </row>
    <row r="218" spans="1:10" ht="22.5" customHeight="1">
      <c r="A218" s="228">
        <v>216</v>
      </c>
      <c r="B218" s="81" t="s">
        <v>161</v>
      </c>
      <c r="C218" s="81" t="s">
        <v>325</v>
      </c>
      <c r="D218" s="299">
        <v>43339</v>
      </c>
      <c r="E218" s="301" t="s">
        <v>1903</v>
      </c>
      <c r="F218" s="308">
        <v>180000</v>
      </c>
      <c r="G218" s="94" t="s">
        <v>407</v>
      </c>
      <c r="H218" s="295">
        <v>9</v>
      </c>
      <c r="I218" s="81" t="s">
        <v>198</v>
      </c>
      <c r="J218" s="87" t="s">
        <v>199</v>
      </c>
    </row>
    <row r="219" spans="1:10" ht="22.5" customHeight="1">
      <c r="A219" s="222">
        <v>217</v>
      </c>
      <c r="B219" s="81" t="s">
        <v>161</v>
      </c>
      <c r="C219" s="81" t="s">
        <v>325</v>
      </c>
      <c r="D219" s="299">
        <v>43339</v>
      </c>
      <c r="E219" s="82" t="s">
        <v>2792</v>
      </c>
      <c r="F219" s="86">
        <v>42000</v>
      </c>
      <c r="G219" s="81" t="s">
        <v>1914</v>
      </c>
      <c r="H219" s="84">
        <v>6</v>
      </c>
      <c r="I219" s="81" t="s">
        <v>198</v>
      </c>
      <c r="J219" s="87" t="s">
        <v>199</v>
      </c>
    </row>
    <row r="220" spans="1:10" ht="22.5" customHeight="1">
      <c r="A220" s="228">
        <v>218</v>
      </c>
      <c r="B220" s="81" t="s">
        <v>161</v>
      </c>
      <c r="C220" s="81" t="s">
        <v>325</v>
      </c>
      <c r="D220" s="299">
        <v>43340</v>
      </c>
      <c r="E220" s="82" t="s">
        <v>2793</v>
      </c>
      <c r="F220" s="86">
        <v>376000</v>
      </c>
      <c r="G220" s="81" t="s">
        <v>395</v>
      </c>
      <c r="H220" s="84">
        <v>14</v>
      </c>
      <c r="I220" s="81" t="s">
        <v>198</v>
      </c>
      <c r="J220" s="87" t="s">
        <v>199</v>
      </c>
    </row>
    <row r="221" spans="1:10" ht="22.5" customHeight="1">
      <c r="A221" s="222">
        <v>219</v>
      </c>
      <c r="B221" s="81" t="s">
        <v>161</v>
      </c>
      <c r="C221" s="81" t="s">
        <v>325</v>
      </c>
      <c r="D221" s="299">
        <v>43342</v>
      </c>
      <c r="E221" s="82" t="s">
        <v>782</v>
      </c>
      <c r="F221" s="83">
        <v>290000</v>
      </c>
      <c r="G221" s="81" t="s">
        <v>1137</v>
      </c>
      <c r="H221" s="84">
        <v>15</v>
      </c>
      <c r="I221" s="81" t="s">
        <v>198</v>
      </c>
      <c r="J221" s="87" t="s">
        <v>199</v>
      </c>
    </row>
    <row r="222" spans="1:10" ht="22.5" customHeight="1">
      <c r="A222" s="228">
        <v>220</v>
      </c>
      <c r="B222" s="81" t="s">
        <v>161</v>
      </c>
      <c r="C222" s="81" t="s">
        <v>325</v>
      </c>
      <c r="D222" s="299">
        <v>43342</v>
      </c>
      <c r="E222" s="82" t="s">
        <v>2794</v>
      </c>
      <c r="F222" s="86">
        <v>150000</v>
      </c>
      <c r="G222" s="81" t="s">
        <v>434</v>
      </c>
      <c r="H222" s="84">
        <v>6</v>
      </c>
      <c r="I222" s="81" t="s">
        <v>198</v>
      </c>
      <c r="J222" s="87" t="s">
        <v>199</v>
      </c>
    </row>
    <row r="223" spans="1:10" ht="22.5" customHeight="1">
      <c r="A223" s="222">
        <v>221</v>
      </c>
      <c r="B223" s="81" t="s">
        <v>161</v>
      </c>
      <c r="C223" s="81" t="s">
        <v>325</v>
      </c>
      <c r="D223" s="299">
        <v>43343</v>
      </c>
      <c r="E223" s="82" t="s">
        <v>2472</v>
      </c>
      <c r="F223" s="83">
        <v>380000</v>
      </c>
      <c r="G223" s="81" t="s">
        <v>397</v>
      </c>
      <c r="H223" s="84">
        <v>13</v>
      </c>
      <c r="I223" s="81" t="s">
        <v>198</v>
      </c>
      <c r="J223" s="87" t="s">
        <v>199</v>
      </c>
    </row>
    <row r="224" spans="1:10" ht="22.5" customHeight="1">
      <c r="A224" s="228">
        <v>222</v>
      </c>
      <c r="B224" s="81" t="s">
        <v>807</v>
      </c>
      <c r="C224" s="81" t="s">
        <v>246</v>
      </c>
      <c r="D224" s="299">
        <v>43320</v>
      </c>
      <c r="E224" s="82" t="s">
        <v>2795</v>
      </c>
      <c r="F224" s="86">
        <v>88000</v>
      </c>
      <c r="G224" s="81" t="s">
        <v>2796</v>
      </c>
      <c r="H224" s="84">
        <v>7</v>
      </c>
      <c r="I224" s="81" t="s">
        <v>198</v>
      </c>
      <c r="J224" s="87" t="s">
        <v>199</v>
      </c>
    </row>
    <row r="225" spans="1:10" ht="22.5" customHeight="1">
      <c r="A225" s="222">
        <v>223</v>
      </c>
      <c r="B225" s="81" t="s">
        <v>807</v>
      </c>
      <c r="C225" s="81" t="s">
        <v>246</v>
      </c>
      <c r="D225" s="299">
        <v>43325</v>
      </c>
      <c r="E225" s="82" t="s">
        <v>2797</v>
      </c>
      <c r="F225" s="86">
        <v>194000</v>
      </c>
      <c r="G225" s="81" t="s">
        <v>1442</v>
      </c>
      <c r="H225" s="84">
        <v>13</v>
      </c>
      <c r="I225" s="81" t="s">
        <v>198</v>
      </c>
      <c r="J225" s="87" t="s">
        <v>199</v>
      </c>
    </row>
    <row r="226" spans="1:10" ht="22.5" customHeight="1">
      <c r="A226" s="228">
        <v>224</v>
      </c>
      <c r="B226" s="81" t="s">
        <v>807</v>
      </c>
      <c r="C226" s="81" t="s">
        <v>246</v>
      </c>
      <c r="D226" s="299">
        <v>43336</v>
      </c>
      <c r="E226" s="82" t="s">
        <v>2798</v>
      </c>
      <c r="F226" s="86">
        <v>192000</v>
      </c>
      <c r="G226" s="81" t="s">
        <v>397</v>
      </c>
      <c r="H226" s="84">
        <v>15</v>
      </c>
      <c r="I226" s="81" t="s">
        <v>198</v>
      </c>
      <c r="J226" s="87" t="s">
        <v>199</v>
      </c>
    </row>
    <row r="227" spans="1:10" ht="22.5" customHeight="1">
      <c r="A227" s="222">
        <v>225</v>
      </c>
      <c r="B227" s="81" t="s">
        <v>2799</v>
      </c>
      <c r="C227" s="81" t="s">
        <v>246</v>
      </c>
      <c r="D227" s="305">
        <v>43314</v>
      </c>
      <c r="E227" s="135" t="s">
        <v>2800</v>
      </c>
      <c r="F227" s="289">
        <v>194000</v>
      </c>
      <c r="G227" s="94" t="s">
        <v>2801</v>
      </c>
      <c r="H227" s="84">
        <v>9</v>
      </c>
      <c r="I227" s="81" t="s">
        <v>198</v>
      </c>
      <c r="J227" s="87" t="s">
        <v>199</v>
      </c>
    </row>
    <row r="228" spans="1:10" ht="22.5" customHeight="1">
      <c r="A228" s="228">
        <v>226</v>
      </c>
      <c r="B228" s="81" t="s">
        <v>2799</v>
      </c>
      <c r="C228" s="81" t="s">
        <v>246</v>
      </c>
      <c r="D228" s="299">
        <v>43315</v>
      </c>
      <c r="E228" s="82" t="s">
        <v>2802</v>
      </c>
      <c r="F228" s="86">
        <v>42000</v>
      </c>
      <c r="G228" s="81" t="s">
        <v>2803</v>
      </c>
      <c r="H228" s="84">
        <v>4</v>
      </c>
      <c r="I228" s="81" t="s">
        <v>198</v>
      </c>
      <c r="J228" s="87" t="s">
        <v>199</v>
      </c>
    </row>
    <row r="229" spans="1:10" ht="22.5" customHeight="1">
      <c r="A229" s="222">
        <v>227</v>
      </c>
      <c r="B229" s="81" t="s">
        <v>2799</v>
      </c>
      <c r="C229" s="81" t="s">
        <v>246</v>
      </c>
      <c r="D229" s="299">
        <v>43322</v>
      </c>
      <c r="E229" s="82" t="s">
        <v>2804</v>
      </c>
      <c r="F229" s="83">
        <v>49000</v>
      </c>
      <c r="G229" s="81" t="s">
        <v>1152</v>
      </c>
      <c r="H229" s="84">
        <v>6</v>
      </c>
      <c r="I229" s="81" t="s">
        <v>198</v>
      </c>
      <c r="J229" s="87" t="s">
        <v>199</v>
      </c>
    </row>
    <row r="230" spans="1:10" ht="22.5" customHeight="1">
      <c r="A230" s="228">
        <v>228</v>
      </c>
      <c r="B230" s="81" t="s">
        <v>2799</v>
      </c>
      <c r="C230" s="81" t="s">
        <v>246</v>
      </c>
      <c r="D230" s="302">
        <v>43335</v>
      </c>
      <c r="E230" s="82" t="s">
        <v>443</v>
      </c>
      <c r="F230" s="86">
        <v>290000</v>
      </c>
      <c r="G230" s="81" t="s">
        <v>785</v>
      </c>
      <c r="H230" s="84">
        <v>13</v>
      </c>
      <c r="I230" s="81" t="s">
        <v>198</v>
      </c>
      <c r="J230" s="87" t="s">
        <v>199</v>
      </c>
    </row>
    <row r="231" spans="1:10" ht="22.5" customHeight="1">
      <c r="A231" s="222">
        <v>229</v>
      </c>
      <c r="B231" s="81" t="s">
        <v>2799</v>
      </c>
      <c r="C231" s="81" t="s">
        <v>246</v>
      </c>
      <c r="D231" s="302">
        <v>43341</v>
      </c>
      <c r="E231" s="82" t="s">
        <v>2805</v>
      </c>
      <c r="F231" s="86">
        <v>28500</v>
      </c>
      <c r="G231" s="81" t="s">
        <v>2806</v>
      </c>
      <c r="H231" s="84"/>
      <c r="I231" s="81" t="s">
        <v>198</v>
      </c>
      <c r="J231" s="87" t="s">
        <v>209</v>
      </c>
    </row>
    <row r="232" spans="1:10" ht="22.5" customHeight="1" thickBot="1">
      <c r="A232" s="306">
        <v>230</v>
      </c>
      <c r="B232" s="155" t="s">
        <v>807</v>
      </c>
      <c r="C232" s="155" t="s">
        <v>246</v>
      </c>
      <c r="D232" s="307">
        <v>43308</v>
      </c>
      <c r="E232" s="153" t="s">
        <v>2807</v>
      </c>
      <c r="F232" s="293">
        <v>151000</v>
      </c>
      <c r="G232" s="155" t="s">
        <v>2808</v>
      </c>
      <c r="H232" s="294">
        <v>12</v>
      </c>
      <c r="I232" s="155" t="s">
        <v>198</v>
      </c>
      <c r="J232" s="265" t="s">
        <v>199</v>
      </c>
    </row>
    <row r="233" spans="1:10" ht="22.5" customHeight="1"/>
    <row r="234" spans="1:10" ht="22.5" customHeight="1"/>
    <row r="235" spans="1:10" ht="22.5" customHeight="1"/>
    <row r="236" spans="1:10" ht="22.5" customHeight="1"/>
    <row r="237" spans="1:10" ht="22.5" customHeight="1"/>
    <row r="238" spans="1:10" ht="22.5" customHeight="1">
      <c r="B238" s="60"/>
      <c r="C238" s="60"/>
      <c r="D238" s="60"/>
      <c r="G238" s="60"/>
      <c r="I238" s="60"/>
      <c r="J238" s="60"/>
    </row>
    <row r="239" spans="1:10" ht="22.5" customHeight="1">
      <c r="B239" s="60"/>
      <c r="C239" s="60"/>
      <c r="D239" s="60"/>
      <c r="G239" s="60"/>
      <c r="I239" s="60"/>
      <c r="J239" s="60"/>
    </row>
    <row r="240" spans="1:10" ht="22.5" customHeight="1">
      <c r="B240" s="60"/>
      <c r="C240" s="60"/>
      <c r="D240" s="60"/>
      <c r="G240" s="60"/>
      <c r="I240" s="60"/>
      <c r="J240" s="60"/>
    </row>
    <row r="241" spans="2:10" ht="22.5" customHeight="1">
      <c r="B241" s="60"/>
      <c r="C241" s="60"/>
      <c r="D241" s="60"/>
      <c r="G241" s="60"/>
      <c r="I241" s="60"/>
      <c r="J241" s="60"/>
    </row>
    <row r="242" spans="2:10" ht="22.5" customHeight="1">
      <c r="B242" s="60"/>
      <c r="C242" s="60"/>
      <c r="D242" s="60"/>
      <c r="G242" s="60"/>
      <c r="I242" s="60"/>
      <c r="J242" s="60"/>
    </row>
    <row r="243" spans="2:10" ht="22.5" customHeight="1">
      <c r="B243" s="60"/>
      <c r="C243" s="60"/>
      <c r="D243" s="60"/>
      <c r="G243" s="60"/>
      <c r="I243" s="60"/>
      <c r="J243" s="60"/>
    </row>
    <row r="244" spans="2:10" ht="22.5" customHeight="1">
      <c r="B244" s="60"/>
      <c r="C244" s="60"/>
      <c r="D244" s="60"/>
      <c r="G244" s="60"/>
      <c r="I244" s="60"/>
      <c r="J244" s="60"/>
    </row>
    <row r="245" spans="2:10" ht="22.5" customHeight="1">
      <c r="B245" s="60"/>
      <c r="C245" s="60"/>
      <c r="D245" s="60"/>
      <c r="G245" s="60"/>
      <c r="I245" s="60"/>
      <c r="J245" s="60"/>
    </row>
    <row r="246" spans="2:10" ht="22.5" customHeight="1">
      <c r="B246" s="60"/>
      <c r="C246" s="60"/>
      <c r="D246" s="60"/>
      <c r="G246" s="60"/>
      <c r="I246" s="60"/>
      <c r="J246" s="60"/>
    </row>
    <row r="247" spans="2:10" ht="22.5" customHeight="1">
      <c r="B247" s="60"/>
      <c r="C247" s="60"/>
      <c r="D247" s="60"/>
      <c r="G247" s="60"/>
      <c r="I247" s="60"/>
      <c r="J247" s="60"/>
    </row>
    <row r="248" spans="2:10" ht="22.5" customHeight="1">
      <c r="B248" s="60"/>
      <c r="C248" s="60"/>
      <c r="D248" s="60"/>
      <c r="G248" s="60"/>
      <c r="I248" s="60"/>
      <c r="J248" s="60"/>
    </row>
    <row r="249" spans="2:10" ht="22.5" customHeight="1">
      <c r="B249" s="60"/>
      <c r="C249" s="60"/>
      <c r="D249" s="60"/>
      <c r="G249" s="60"/>
      <c r="I249" s="60"/>
      <c r="J249" s="60"/>
    </row>
  </sheetData>
  <autoFilter ref="A1:J232"/>
  <phoneticPr fontId="2" type="noConversion"/>
  <dataValidations count="4">
    <dataValidation type="list" allowBlank="1" showInputMessage="1" showErrorMessage="1" sqref="B3:B26 B28 B30:B33 B35:B45 B47:B232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49:I91 I47 I3:I26 I28 I30:I45 I93:I232">
      <formula1>"카드,현금"</formula1>
    </dataValidation>
    <dataValidation type="list" allowBlank="1" showInputMessage="1" showErrorMessage="1" sqref="C3:C26 C28 C30:C33 C35:C45 C47:C74 C80:C232">
      <formula1>"기관,시책"</formula1>
    </dataValidation>
    <dataValidation type="list" allowBlank="1" showInputMessage="1" showErrorMessage="1" sqref="J3:J28 J30:J91 J93:J232">
      <formula1>"격려금,축·부의금,오·만찬,물품구입,화분 등"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/>
  </sheetViews>
  <sheetFormatPr defaultRowHeight="16.5"/>
  <cols>
    <col min="1" max="1" width="5.25" style="60" bestFit="1" customWidth="1"/>
    <col min="2" max="2" width="11" style="287" bestFit="1" customWidth="1"/>
    <col min="3" max="3" width="9" style="287"/>
    <col min="4" max="4" width="11.125" style="287" bestFit="1" customWidth="1"/>
    <col min="5" max="5" width="42.875" style="292" customWidth="1"/>
    <col min="6" max="6" width="12.625" style="290" customWidth="1"/>
    <col min="7" max="7" width="13.875" style="287" customWidth="1"/>
    <col min="8" max="8" width="9.25" style="290" bestFit="1" customWidth="1"/>
    <col min="9" max="10" width="9" style="287"/>
    <col min="11" max="11" width="9" style="60"/>
    <col min="12" max="12" width="9.875" style="60" bestFit="1" customWidth="1"/>
    <col min="13" max="16384" width="9" style="60"/>
  </cols>
  <sheetData>
    <row r="1" spans="1:10" ht="39">
      <c r="A1" s="217" t="s">
        <v>162</v>
      </c>
      <c r="B1" s="218" t="s">
        <v>166</v>
      </c>
      <c r="C1" s="218" t="s">
        <v>172</v>
      </c>
      <c r="D1" s="219" t="s">
        <v>193</v>
      </c>
      <c r="E1" s="220" t="s">
        <v>163</v>
      </c>
      <c r="F1" s="218" t="s">
        <v>173</v>
      </c>
      <c r="G1" s="218" t="s">
        <v>175</v>
      </c>
      <c r="H1" s="218" t="s">
        <v>174</v>
      </c>
      <c r="I1" s="218" t="s">
        <v>164</v>
      </c>
      <c r="J1" s="221" t="s">
        <v>167</v>
      </c>
    </row>
    <row r="2" spans="1:10" ht="22.5" customHeight="1">
      <c r="A2" s="222" t="s">
        <v>0</v>
      </c>
      <c r="B2" s="223"/>
      <c r="C2" s="223"/>
      <c r="D2" s="81"/>
      <c r="E2" s="266"/>
      <c r="F2" s="224">
        <f>SUM(F3:F251)</f>
        <v>49397410</v>
      </c>
      <c r="G2" s="225"/>
      <c r="H2" s="224">
        <f>SUM(H3:H251)</f>
        <v>3220</v>
      </c>
      <c r="I2" s="223"/>
      <c r="J2" s="227"/>
    </row>
    <row r="3" spans="1:10" ht="22.5" customHeight="1">
      <c r="A3" s="222">
        <v>1</v>
      </c>
      <c r="B3" s="81" t="s">
        <v>194</v>
      </c>
      <c r="C3" s="81" t="s">
        <v>195</v>
      </c>
      <c r="D3" s="80">
        <v>43284</v>
      </c>
      <c r="E3" s="82" t="s">
        <v>2202</v>
      </c>
      <c r="F3" s="86">
        <v>114000</v>
      </c>
      <c r="G3" s="81" t="s">
        <v>2201</v>
      </c>
      <c r="H3" s="84">
        <v>38</v>
      </c>
      <c r="I3" s="81" t="s">
        <v>198</v>
      </c>
      <c r="J3" s="87" t="s">
        <v>199</v>
      </c>
    </row>
    <row r="4" spans="1:10" ht="22.5" customHeight="1">
      <c r="A4" s="228">
        <v>2</v>
      </c>
      <c r="B4" s="81" t="s">
        <v>194</v>
      </c>
      <c r="C4" s="81" t="s">
        <v>195</v>
      </c>
      <c r="D4" s="80">
        <v>43285</v>
      </c>
      <c r="E4" s="82" t="s">
        <v>2203</v>
      </c>
      <c r="F4" s="86">
        <v>25000</v>
      </c>
      <c r="G4" s="81" t="s">
        <v>2208</v>
      </c>
      <c r="H4" s="84">
        <v>9</v>
      </c>
      <c r="I4" s="81" t="s">
        <v>198</v>
      </c>
      <c r="J4" s="87" t="s">
        <v>209</v>
      </c>
    </row>
    <row r="5" spans="1:10" ht="22.5" customHeight="1">
      <c r="A5" s="222">
        <v>3</v>
      </c>
      <c r="B5" s="81" t="s">
        <v>194</v>
      </c>
      <c r="C5" s="81" t="s">
        <v>195</v>
      </c>
      <c r="D5" s="80">
        <v>43299</v>
      </c>
      <c r="E5" s="82" t="s">
        <v>2204</v>
      </c>
      <c r="F5" s="83">
        <v>130000</v>
      </c>
      <c r="G5" s="81" t="s">
        <v>2205</v>
      </c>
      <c r="H5" s="84">
        <v>10</v>
      </c>
      <c r="I5" s="81" t="s">
        <v>2206</v>
      </c>
      <c r="J5" s="87" t="s">
        <v>2207</v>
      </c>
    </row>
    <row r="6" spans="1:10" ht="22.5" customHeight="1">
      <c r="A6" s="228">
        <v>4</v>
      </c>
      <c r="B6" s="223" t="s">
        <v>2209</v>
      </c>
      <c r="C6" s="223" t="s">
        <v>325</v>
      </c>
      <c r="D6" s="132">
        <v>43286</v>
      </c>
      <c r="E6" s="266" t="s">
        <v>529</v>
      </c>
      <c r="F6" s="224">
        <v>402000</v>
      </c>
      <c r="G6" s="225" t="s">
        <v>2210</v>
      </c>
      <c r="H6" s="224">
        <v>26</v>
      </c>
      <c r="I6" s="223" t="s">
        <v>249</v>
      </c>
      <c r="J6" s="87" t="s">
        <v>199</v>
      </c>
    </row>
    <row r="7" spans="1:10" ht="22.5" customHeight="1">
      <c r="A7" s="222">
        <v>5</v>
      </c>
      <c r="B7" s="223" t="s">
        <v>2209</v>
      </c>
      <c r="C7" s="223" t="s">
        <v>325</v>
      </c>
      <c r="D7" s="80">
        <v>43291</v>
      </c>
      <c r="E7" s="82" t="s">
        <v>2211</v>
      </c>
      <c r="F7" s="86">
        <v>100000</v>
      </c>
      <c r="G7" s="81" t="s">
        <v>2212</v>
      </c>
      <c r="H7" s="84">
        <v>30</v>
      </c>
      <c r="I7" s="81" t="s">
        <v>2213</v>
      </c>
      <c r="J7" s="87" t="s">
        <v>255</v>
      </c>
    </row>
    <row r="8" spans="1:10" ht="22.5" customHeight="1">
      <c r="A8" s="228">
        <v>6</v>
      </c>
      <c r="B8" s="223" t="s">
        <v>2214</v>
      </c>
      <c r="C8" s="223" t="s">
        <v>2215</v>
      </c>
      <c r="D8" s="80">
        <v>43292</v>
      </c>
      <c r="E8" s="82" t="s">
        <v>2216</v>
      </c>
      <c r="F8" s="86">
        <v>441000</v>
      </c>
      <c r="G8" s="81" t="s">
        <v>2217</v>
      </c>
      <c r="H8" s="84">
        <v>30</v>
      </c>
      <c r="I8" s="81" t="s">
        <v>2218</v>
      </c>
      <c r="J8" s="87" t="s">
        <v>2219</v>
      </c>
    </row>
    <row r="9" spans="1:10" ht="22.5" customHeight="1">
      <c r="A9" s="222">
        <v>7</v>
      </c>
      <c r="B9" s="81" t="s">
        <v>272</v>
      </c>
      <c r="C9" s="81" t="s">
        <v>195</v>
      </c>
      <c r="D9" s="80">
        <v>43286</v>
      </c>
      <c r="E9" s="82" t="s">
        <v>2220</v>
      </c>
      <c r="F9" s="86">
        <v>71000</v>
      </c>
      <c r="G9" s="81" t="s">
        <v>378</v>
      </c>
      <c r="H9" s="84">
        <v>4</v>
      </c>
      <c r="I9" s="81" t="s">
        <v>198</v>
      </c>
      <c r="J9" s="87" t="s">
        <v>199</v>
      </c>
    </row>
    <row r="10" spans="1:10" ht="22.5" customHeight="1">
      <c r="A10" s="228">
        <v>8</v>
      </c>
      <c r="B10" s="81" t="s">
        <v>373</v>
      </c>
      <c r="C10" s="81" t="s">
        <v>216</v>
      </c>
      <c r="D10" s="80">
        <v>43283</v>
      </c>
      <c r="E10" s="82" t="s">
        <v>374</v>
      </c>
      <c r="F10" s="86">
        <v>106000</v>
      </c>
      <c r="G10" s="81" t="s">
        <v>2221</v>
      </c>
      <c r="H10" s="84">
        <v>10</v>
      </c>
      <c r="I10" s="81" t="s">
        <v>198</v>
      </c>
      <c r="J10" s="87" t="s">
        <v>199</v>
      </c>
    </row>
    <row r="11" spans="1:10" ht="22.5" customHeight="1">
      <c r="A11" s="222">
        <v>9</v>
      </c>
      <c r="B11" s="81" t="s">
        <v>373</v>
      </c>
      <c r="C11" s="81" t="s">
        <v>216</v>
      </c>
      <c r="D11" s="80">
        <v>43292</v>
      </c>
      <c r="E11" s="82" t="s">
        <v>374</v>
      </c>
      <c r="F11" s="86">
        <v>195000</v>
      </c>
      <c r="G11" s="81" t="s">
        <v>2222</v>
      </c>
      <c r="H11" s="84">
        <v>11</v>
      </c>
      <c r="I11" s="81" t="s">
        <v>198</v>
      </c>
      <c r="J11" s="87" t="s">
        <v>199</v>
      </c>
    </row>
    <row r="12" spans="1:10" ht="22.5" customHeight="1">
      <c r="A12" s="228">
        <v>10</v>
      </c>
      <c r="B12" s="81" t="s">
        <v>373</v>
      </c>
      <c r="C12" s="81" t="s">
        <v>216</v>
      </c>
      <c r="D12" s="80">
        <v>43293</v>
      </c>
      <c r="E12" s="82" t="s">
        <v>2223</v>
      </c>
      <c r="F12" s="83">
        <v>50000</v>
      </c>
      <c r="G12" s="81" t="s">
        <v>2224</v>
      </c>
      <c r="H12" s="84" t="s">
        <v>2041</v>
      </c>
      <c r="I12" s="81" t="s">
        <v>254</v>
      </c>
      <c r="J12" s="87" t="s">
        <v>255</v>
      </c>
    </row>
    <row r="13" spans="1:10" ht="22.5" customHeight="1">
      <c r="A13" s="222">
        <v>11</v>
      </c>
      <c r="B13" s="81" t="s">
        <v>373</v>
      </c>
      <c r="C13" s="81" t="s">
        <v>216</v>
      </c>
      <c r="D13" s="80">
        <v>43293</v>
      </c>
      <c r="E13" s="82" t="s">
        <v>2225</v>
      </c>
      <c r="F13" s="86">
        <v>334000</v>
      </c>
      <c r="G13" s="81" t="s">
        <v>2226</v>
      </c>
      <c r="H13" s="84">
        <v>15</v>
      </c>
      <c r="I13" s="81" t="s">
        <v>198</v>
      </c>
      <c r="J13" s="87" t="s">
        <v>199</v>
      </c>
    </row>
    <row r="14" spans="1:10" ht="22.5" customHeight="1">
      <c r="A14" s="228">
        <v>12</v>
      </c>
      <c r="B14" s="81" t="s">
        <v>373</v>
      </c>
      <c r="C14" s="81" t="s">
        <v>216</v>
      </c>
      <c r="D14" s="80">
        <v>43305</v>
      </c>
      <c r="E14" s="82" t="s">
        <v>374</v>
      </c>
      <c r="F14" s="83">
        <v>144000</v>
      </c>
      <c r="G14" s="81" t="s">
        <v>2227</v>
      </c>
      <c r="H14" s="84">
        <v>9</v>
      </c>
      <c r="I14" s="81" t="s">
        <v>198</v>
      </c>
      <c r="J14" s="87" t="s">
        <v>199</v>
      </c>
    </row>
    <row r="15" spans="1:10" ht="22.5" customHeight="1">
      <c r="A15" s="222">
        <v>13</v>
      </c>
      <c r="B15" s="81" t="s">
        <v>373</v>
      </c>
      <c r="C15" s="81" t="s">
        <v>216</v>
      </c>
      <c r="D15" s="132">
        <v>43308</v>
      </c>
      <c r="E15" s="184" t="s">
        <v>374</v>
      </c>
      <c r="F15" s="250">
        <v>424000</v>
      </c>
      <c r="G15" s="81" t="s">
        <v>557</v>
      </c>
      <c r="H15" s="84">
        <v>16</v>
      </c>
      <c r="I15" s="81" t="s">
        <v>198</v>
      </c>
      <c r="J15" s="87" t="s">
        <v>199</v>
      </c>
    </row>
    <row r="16" spans="1:10" ht="22.5" customHeight="1">
      <c r="A16" s="228">
        <v>14</v>
      </c>
      <c r="B16" s="81" t="s">
        <v>262</v>
      </c>
      <c r="C16" s="81" t="s">
        <v>195</v>
      </c>
      <c r="D16" s="80">
        <v>43287</v>
      </c>
      <c r="E16" s="266" t="s">
        <v>2017</v>
      </c>
      <c r="F16" s="167">
        <v>22300</v>
      </c>
      <c r="G16" s="81" t="s">
        <v>2228</v>
      </c>
      <c r="H16" s="84">
        <v>6</v>
      </c>
      <c r="I16" s="81" t="s">
        <v>198</v>
      </c>
      <c r="J16" s="227" t="s">
        <v>199</v>
      </c>
    </row>
    <row r="17" spans="1:10" ht="22.5" customHeight="1">
      <c r="A17" s="222">
        <v>15</v>
      </c>
      <c r="B17" s="81" t="s">
        <v>262</v>
      </c>
      <c r="C17" s="81" t="s">
        <v>195</v>
      </c>
      <c r="D17" s="80">
        <v>43287</v>
      </c>
      <c r="E17" s="266" t="s">
        <v>2017</v>
      </c>
      <c r="F17" s="167">
        <v>67000</v>
      </c>
      <c r="G17" s="81" t="s">
        <v>313</v>
      </c>
      <c r="H17" s="84">
        <v>5</v>
      </c>
      <c r="I17" s="81" t="s">
        <v>198</v>
      </c>
      <c r="J17" s="227" t="s">
        <v>199</v>
      </c>
    </row>
    <row r="18" spans="1:10" ht="22.5" customHeight="1">
      <c r="A18" s="228">
        <v>16</v>
      </c>
      <c r="B18" s="81" t="s">
        <v>280</v>
      </c>
      <c r="C18" s="81" t="s">
        <v>195</v>
      </c>
      <c r="D18" s="80">
        <v>43308</v>
      </c>
      <c r="E18" s="82" t="s">
        <v>2229</v>
      </c>
      <c r="F18" s="86">
        <v>216000</v>
      </c>
      <c r="G18" s="81" t="s">
        <v>835</v>
      </c>
      <c r="H18" s="84">
        <v>18</v>
      </c>
      <c r="I18" s="81" t="s">
        <v>198</v>
      </c>
      <c r="J18" s="87" t="s">
        <v>199</v>
      </c>
    </row>
    <row r="19" spans="1:10" ht="22.5" customHeight="1">
      <c r="A19" s="222">
        <v>17</v>
      </c>
      <c r="B19" s="81" t="s">
        <v>280</v>
      </c>
      <c r="C19" s="81" t="s">
        <v>195</v>
      </c>
      <c r="D19" s="80">
        <v>43284</v>
      </c>
      <c r="E19" s="82" t="s">
        <v>2230</v>
      </c>
      <c r="F19" s="86">
        <v>238000</v>
      </c>
      <c r="G19" s="81" t="s">
        <v>305</v>
      </c>
      <c r="H19" s="84">
        <v>29</v>
      </c>
      <c r="I19" s="81" t="s">
        <v>198</v>
      </c>
      <c r="J19" s="87" t="s">
        <v>199</v>
      </c>
    </row>
    <row r="20" spans="1:10" ht="22.5" customHeight="1">
      <c r="A20" s="228">
        <v>18</v>
      </c>
      <c r="B20" s="81" t="s">
        <v>206</v>
      </c>
      <c r="C20" s="81" t="s">
        <v>195</v>
      </c>
      <c r="D20" s="80">
        <v>43284</v>
      </c>
      <c r="E20" s="82" t="s">
        <v>475</v>
      </c>
      <c r="F20" s="86">
        <v>212000</v>
      </c>
      <c r="G20" s="81" t="s">
        <v>2231</v>
      </c>
      <c r="H20" s="84">
        <v>12</v>
      </c>
      <c r="I20" s="81" t="s">
        <v>198</v>
      </c>
      <c r="J20" s="87" t="s">
        <v>199</v>
      </c>
    </row>
    <row r="21" spans="1:10" ht="22.5" customHeight="1">
      <c r="A21" s="222">
        <v>19</v>
      </c>
      <c r="B21" s="81" t="s">
        <v>206</v>
      </c>
      <c r="C21" s="81" t="s">
        <v>195</v>
      </c>
      <c r="D21" s="80">
        <v>43293</v>
      </c>
      <c r="E21" s="82" t="s">
        <v>475</v>
      </c>
      <c r="F21" s="86">
        <v>120000</v>
      </c>
      <c r="G21" s="81" t="s">
        <v>2232</v>
      </c>
      <c r="H21" s="84">
        <v>6</v>
      </c>
      <c r="I21" s="81" t="s">
        <v>198</v>
      </c>
      <c r="J21" s="87" t="s">
        <v>199</v>
      </c>
    </row>
    <row r="22" spans="1:10" ht="22.5" customHeight="1">
      <c r="A22" s="228">
        <v>20</v>
      </c>
      <c r="B22" s="81" t="s">
        <v>206</v>
      </c>
      <c r="C22" s="81" t="s">
        <v>195</v>
      </c>
      <c r="D22" s="80">
        <v>43304</v>
      </c>
      <c r="E22" s="82" t="s">
        <v>475</v>
      </c>
      <c r="F22" s="83">
        <v>100000</v>
      </c>
      <c r="G22" s="81" t="s">
        <v>2233</v>
      </c>
      <c r="H22" s="84">
        <v>5</v>
      </c>
      <c r="I22" s="81" t="s">
        <v>198</v>
      </c>
      <c r="J22" s="87" t="s">
        <v>199</v>
      </c>
    </row>
    <row r="23" spans="1:10" ht="22.5" customHeight="1">
      <c r="A23" s="222">
        <v>21</v>
      </c>
      <c r="B23" s="81" t="s">
        <v>206</v>
      </c>
      <c r="C23" s="81" t="s">
        <v>216</v>
      </c>
      <c r="D23" s="80">
        <v>43308</v>
      </c>
      <c r="E23" s="82" t="s">
        <v>1930</v>
      </c>
      <c r="F23" s="86">
        <v>30000</v>
      </c>
      <c r="G23" s="81" t="s">
        <v>474</v>
      </c>
      <c r="H23" s="84"/>
      <c r="I23" s="81" t="s">
        <v>198</v>
      </c>
      <c r="J23" s="87" t="s">
        <v>209</v>
      </c>
    </row>
    <row r="24" spans="1:10" ht="22.5" customHeight="1">
      <c r="A24" s="228">
        <v>22</v>
      </c>
      <c r="B24" s="81" t="s">
        <v>206</v>
      </c>
      <c r="C24" s="81" t="s">
        <v>195</v>
      </c>
      <c r="D24" s="80">
        <v>43308</v>
      </c>
      <c r="E24" s="82" t="s">
        <v>475</v>
      </c>
      <c r="F24" s="83">
        <v>445000</v>
      </c>
      <c r="G24" s="81" t="s">
        <v>2234</v>
      </c>
      <c r="H24" s="84">
        <v>24</v>
      </c>
      <c r="I24" s="81" t="s">
        <v>198</v>
      </c>
      <c r="J24" s="87" t="s">
        <v>199</v>
      </c>
    </row>
    <row r="25" spans="1:10" ht="22.5" customHeight="1">
      <c r="A25" s="222">
        <v>23</v>
      </c>
      <c r="B25" s="81" t="s">
        <v>215</v>
      </c>
      <c r="C25" s="81" t="s">
        <v>216</v>
      </c>
      <c r="D25" s="143">
        <v>43290</v>
      </c>
      <c r="E25" s="144" t="s">
        <v>2235</v>
      </c>
      <c r="F25" s="145">
        <v>100000</v>
      </c>
      <c r="G25" s="81"/>
      <c r="H25" s="84"/>
      <c r="I25" s="81" t="s">
        <v>254</v>
      </c>
      <c r="J25" s="87" t="s">
        <v>255</v>
      </c>
    </row>
    <row r="26" spans="1:10" ht="22.5" customHeight="1">
      <c r="A26" s="228">
        <v>24</v>
      </c>
      <c r="B26" s="81" t="s">
        <v>215</v>
      </c>
      <c r="C26" s="81" t="s">
        <v>216</v>
      </c>
      <c r="D26" s="143">
        <v>43293</v>
      </c>
      <c r="E26" s="144" t="s">
        <v>1647</v>
      </c>
      <c r="F26" s="145">
        <v>495000</v>
      </c>
      <c r="G26" s="81" t="s">
        <v>208</v>
      </c>
      <c r="H26" s="84"/>
      <c r="I26" s="81" t="s">
        <v>198</v>
      </c>
      <c r="J26" s="87" t="s">
        <v>209</v>
      </c>
    </row>
    <row r="27" spans="1:10" ht="22.5" customHeight="1">
      <c r="A27" s="222">
        <v>25</v>
      </c>
      <c r="B27" s="81" t="s">
        <v>215</v>
      </c>
      <c r="C27" s="81" t="s">
        <v>216</v>
      </c>
      <c r="D27" s="143">
        <v>43304</v>
      </c>
      <c r="E27" s="144" t="s">
        <v>2236</v>
      </c>
      <c r="F27" s="145">
        <v>243000</v>
      </c>
      <c r="G27" s="81" t="s">
        <v>2237</v>
      </c>
      <c r="H27" s="84">
        <v>12</v>
      </c>
      <c r="I27" s="81" t="s">
        <v>198</v>
      </c>
      <c r="J27" s="87" t="s">
        <v>199</v>
      </c>
    </row>
    <row r="28" spans="1:10" ht="22.5" customHeight="1">
      <c r="A28" s="228">
        <v>26</v>
      </c>
      <c r="B28" s="81" t="s">
        <v>943</v>
      </c>
      <c r="C28" s="81" t="s">
        <v>195</v>
      </c>
      <c r="D28" s="80">
        <v>43299</v>
      </c>
      <c r="E28" s="82" t="s">
        <v>2238</v>
      </c>
      <c r="F28" s="86">
        <v>116000</v>
      </c>
      <c r="G28" s="81" t="s">
        <v>2239</v>
      </c>
      <c r="H28" s="84">
        <v>15</v>
      </c>
      <c r="I28" s="81" t="s">
        <v>198</v>
      </c>
      <c r="J28" s="87" t="s">
        <v>199</v>
      </c>
    </row>
    <row r="29" spans="1:10" ht="22.5" customHeight="1">
      <c r="A29" s="222">
        <v>27</v>
      </c>
      <c r="B29" s="81" t="s">
        <v>943</v>
      </c>
      <c r="C29" s="81" t="s">
        <v>195</v>
      </c>
      <c r="D29" s="80">
        <v>43301</v>
      </c>
      <c r="E29" s="82" t="s">
        <v>2240</v>
      </c>
      <c r="F29" s="86">
        <v>114000</v>
      </c>
      <c r="G29" s="81" t="s">
        <v>2241</v>
      </c>
      <c r="H29" s="84">
        <v>15</v>
      </c>
      <c r="I29" s="81" t="s">
        <v>198</v>
      </c>
      <c r="J29" s="87" t="s">
        <v>199</v>
      </c>
    </row>
    <row r="30" spans="1:10" ht="22.5" customHeight="1">
      <c r="A30" s="228">
        <v>28</v>
      </c>
      <c r="B30" s="81" t="s">
        <v>943</v>
      </c>
      <c r="C30" s="81" t="s">
        <v>195</v>
      </c>
      <c r="D30" s="80">
        <v>43307</v>
      </c>
      <c r="E30" s="82" t="s">
        <v>2242</v>
      </c>
      <c r="F30" s="83">
        <v>350000</v>
      </c>
      <c r="G30" s="81" t="s">
        <v>2243</v>
      </c>
      <c r="H30" s="84">
        <v>25</v>
      </c>
      <c r="I30" s="81" t="s">
        <v>198</v>
      </c>
      <c r="J30" s="87" t="s">
        <v>199</v>
      </c>
    </row>
    <row r="31" spans="1:10" ht="22.5" customHeight="1">
      <c r="A31" s="222">
        <v>29</v>
      </c>
      <c r="B31" s="21" t="s">
        <v>445</v>
      </c>
      <c r="C31" s="21" t="s">
        <v>246</v>
      </c>
      <c r="D31" s="20">
        <v>43293</v>
      </c>
      <c r="E31" s="41" t="s">
        <v>1373</v>
      </c>
      <c r="F31" s="23">
        <v>25000</v>
      </c>
      <c r="G31" s="21" t="s">
        <v>2244</v>
      </c>
      <c r="H31" s="24">
        <v>4</v>
      </c>
      <c r="I31" s="21" t="s">
        <v>249</v>
      </c>
      <c r="J31" s="31" t="s">
        <v>199</v>
      </c>
    </row>
    <row r="32" spans="1:10" ht="22.5" customHeight="1">
      <c r="A32" s="228">
        <v>30</v>
      </c>
      <c r="B32" s="81" t="s">
        <v>237</v>
      </c>
      <c r="C32" s="81" t="s">
        <v>195</v>
      </c>
      <c r="D32" s="80">
        <v>43298</v>
      </c>
      <c r="E32" s="41" t="s">
        <v>239</v>
      </c>
      <c r="F32" s="86">
        <v>300000</v>
      </c>
      <c r="G32" s="81" t="s">
        <v>227</v>
      </c>
      <c r="H32" s="84">
        <v>15</v>
      </c>
      <c r="I32" s="81" t="s">
        <v>198</v>
      </c>
      <c r="J32" s="87" t="s">
        <v>199</v>
      </c>
    </row>
    <row r="33" spans="1:12" ht="22.5" customHeight="1">
      <c r="A33" s="222">
        <v>31</v>
      </c>
      <c r="B33" s="81" t="s">
        <v>274</v>
      </c>
      <c r="C33" s="81" t="s">
        <v>216</v>
      </c>
      <c r="D33" s="80">
        <v>43285</v>
      </c>
      <c r="E33" s="235" t="s">
        <v>2093</v>
      </c>
      <c r="F33" s="86">
        <v>485000</v>
      </c>
      <c r="G33" s="81" t="s">
        <v>2245</v>
      </c>
      <c r="H33" s="84">
        <v>31</v>
      </c>
      <c r="I33" s="81" t="s">
        <v>198</v>
      </c>
      <c r="J33" s="87" t="s">
        <v>199</v>
      </c>
    </row>
    <row r="34" spans="1:12" ht="22.5" customHeight="1">
      <c r="A34" s="228">
        <v>32</v>
      </c>
      <c r="B34" s="81" t="s">
        <v>274</v>
      </c>
      <c r="C34" s="81" t="s">
        <v>216</v>
      </c>
      <c r="D34" s="80">
        <v>43291</v>
      </c>
      <c r="E34" s="144" t="s">
        <v>2246</v>
      </c>
      <c r="F34" s="86">
        <v>100000</v>
      </c>
      <c r="G34" s="81"/>
      <c r="H34" s="84"/>
      <c r="I34" s="81" t="s">
        <v>254</v>
      </c>
      <c r="J34" s="87" t="s">
        <v>255</v>
      </c>
    </row>
    <row r="35" spans="1:12" ht="22.5" customHeight="1">
      <c r="A35" s="222">
        <v>33</v>
      </c>
      <c r="B35" s="81" t="s">
        <v>274</v>
      </c>
      <c r="C35" s="81" t="s">
        <v>216</v>
      </c>
      <c r="D35" s="80">
        <v>43292</v>
      </c>
      <c r="E35" s="144" t="s">
        <v>2247</v>
      </c>
      <c r="F35" s="83">
        <v>100000</v>
      </c>
      <c r="G35" s="81"/>
      <c r="H35" s="84"/>
      <c r="I35" s="81" t="s">
        <v>254</v>
      </c>
      <c r="J35" s="87" t="s">
        <v>255</v>
      </c>
    </row>
    <row r="36" spans="1:12" ht="22.5" customHeight="1">
      <c r="A36" s="228">
        <v>34</v>
      </c>
      <c r="B36" s="81" t="s">
        <v>274</v>
      </c>
      <c r="C36" s="81" t="s">
        <v>216</v>
      </c>
      <c r="D36" s="80">
        <v>43307</v>
      </c>
      <c r="E36" s="144" t="s">
        <v>2248</v>
      </c>
      <c r="F36" s="86">
        <v>275000</v>
      </c>
      <c r="G36" s="81" t="s">
        <v>2249</v>
      </c>
      <c r="H36" s="84">
        <v>21</v>
      </c>
      <c r="I36" s="81" t="s">
        <v>198</v>
      </c>
      <c r="J36" s="87" t="s">
        <v>199</v>
      </c>
    </row>
    <row r="37" spans="1:12" ht="22.5" customHeight="1">
      <c r="A37" s="222">
        <v>35</v>
      </c>
      <c r="B37" s="21" t="s">
        <v>852</v>
      </c>
      <c r="C37" s="21" t="s">
        <v>195</v>
      </c>
      <c r="D37" s="20">
        <v>43297</v>
      </c>
      <c r="E37" s="41" t="s">
        <v>2250</v>
      </c>
      <c r="F37" s="25">
        <v>104000</v>
      </c>
      <c r="G37" s="21" t="s">
        <v>497</v>
      </c>
      <c r="H37" s="24">
        <v>8</v>
      </c>
      <c r="I37" s="21" t="s">
        <v>198</v>
      </c>
      <c r="J37" s="31" t="s">
        <v>199</v>
      </c>
    </row>
    <row r="38" spans="1:12" ht="22.5" customHeight="1">
      <c r="A38" s="228">
        <v>36</v>
      </c>
      <c r="B38" s="81" t="s">
        <v>2251</v>
      </c>
      <c r="C38" s="81" t="s">
        <v>195</v>
      </c>
      <c r="D38" s="80" t="s">
        <v>2252</v>
      </c>
      <c r="E38" s="82" t="s">
        <v>2253</v>
      </c>
      <c r="F38" s="86">
        <v>120000</v>
      </c>
      <c r="G38" s="81" t="s">
        <v>2254</v>
      </c>
      <c r="H38" s="84">
        <v>10</v>
      </c>
      <c r="I38" s="81" t="s">
        <v>198</v>
      </c>
      <c r="J38" s="87" t="s">
        <v>199</v>
      </c>
    </row>
    <row r="39" spans="1:12" ht="22.5" customHeight="1">
      <c r="A39" s="222">
        <v>37</v>
      </c>
      <c r="B39" s="21" t="s">
        <v>224</v>
      </c>
      <c r="C39" s="21" t="s">
        <v>216</v>
      </c>
      <c r="D39" s="143">
        <v>43286</v>
      </c>
      <c r="E39" s="144" t="s">
        <v>2255</v>
      </c>
      <c r="F39" s="145">
        <v>190000</v>
      </c>
      <c r="G39" s="21" t="s">
        <v>2256</v>
      </c>
      <c r="H39" s="24"/>
      <c r="I39" s="21" t="s">
        <v>198</v>
      </c>
      <c r="J39" s="31" t="s">
        <v>209</v>
      </c>
    </row>
    <row r="40" spans="1:12" ht="22.5" customHeight="1">
      <c r="A40" s="228">
        <v>38</v>
      </c>
      <c r="B40" s="21" t="s">
        <v>224</v>
      </c>
      <c r="C40" s="21" t="s">
        <v>216</v>
      </c>
      <c r="D40" s="143">
        <v>43287</v>
      </c>
      <c r="E40" s="144" t="s">
        <v>2257</v>
      </c>
      <c r="F40" s="145">
        <v>100000</v>
      </c>
      <c r="G40" s="21"/>
      <c r="H40" s="24"/>
      <c r="I40" s="21" t="s">
        <v>254</v>
      </c>
      <c r="J40" s="31" t="s">
        <v>255</v>
      </c>
    </row>
    <row r="41" spans="1:12" ht="22.5" customHeight="1">
      <c r="A41" s="222">
        <v>39</v>
      </c>
      <c r="B41" s="21" t="s">
        <v>224</v>
      </c>
      <c r="C41" s="21" t="s">
        <v>216</v>
      </c>
      <c r="D41" s="143">
        <v>43290</v>
      </c>
      <c r="E41" s="144" t="s">
        <v>1736</v>
      </c>
      <c r="F41" s="145">
        <v>230000</v>
      </c>
      <c r="G41" s="21" t="s">
        <v>772</v>
      </c>
      <c r="H41" s="24">
        <v>20</v>
      </c>
      <c r="I41" s="21" t="s">
        <v>198</v>
      </c>
      <c r="J41" s="31" t="s">
        <v>199</v>
      </c>
    </row>
    <row r="42" spans="1:12" ht="22.5" customHeight="1">
      <c r="A42" s="228">
        <v>40</v>
      </c>
      <c r="B42" s="21" t="s">
        <v>224</v>
      </c>
      <c r="C42" s="21" t="s">
        <v>216</v>
      </c>
      <c r="D42" s="143">
        <v>43293</v>
      </c>
      <c r="E42" s="144" t="s">
        <v>1736</v>
      </c>
      <c r="F42" s="145">
        <v>358000</v>
      </c>
      <c r="G42" s="21" t="s">
        <v>772</v>
      </c>
      <c r="H42" s="24">
        <v>16</v>
      </c>
      <c r="I42" s="21" t="s">
        <v>198</v>
      </c>
      <c r="J42" s="31" t="s">
        <v>199</v>
      </c>
    </row>
    <row r="43" spans="1:12" ht="22.5" customHeight="1">
      <c r="A43" s="222">
        <v>41</v>
      </c>
      <c r="B43" s="21" t="s">
        <v>224</v>
      </c>
      <c r="C43" s="21" t="s">
        <v>216</v>
      </c>
      <c r="D43" s="143">
        <v>43297</v>
      </c>
      <c r="E43" s="144" t="s">
        <v>2255</v>
      </c>
      <c r="F43" s="145">
        <v>190000</v>
      </c>
      <c r="G43" s="21" t="s">
        <v>2256</v>
      </c>
      <c r="H43" s="24"/>
      <c r="I43" s="21" t="s">
        <v>198</v>
      </c>
      <c r="J43" s="31" t="s">
        <v>209</v>
      </c>
    </row>
    <row r="44" spans="1:12" ht="22.5" customHeight="1">
      <c r="A44" s="228">
        <v>42</v>
      </c>
      <c r="B44" s="21" t="s">
        <v>224</v>
      </c>
      <c r="C44" s="21" t="s">
        <v>216</v>
      </c>
      <c r="D44" s="143">
        <v>43299</v>
      </c>
      <c r="E44" s="144" t="s">
        <v>2258</v>
      </c>
      <c r="F44" s="145">
        <v>100000</v>
      </c>
      <c r="G44" s="21"/>
      <c r="H44" s="24"/>
      <c r="I44" s="21" t="s">
        <v>254</v>
      </c>
      <c r="J44" s="31" t="s">
        <v>255</v>
      </c>
    </row>
    <row r="45" spans="1:12" ht="22.5" customHeight="1">
      <c r="A45" s="222">
        <v>43</v>
      </c>
      <c r="B45" s="81" t="s">
        <v>231</v>
      </c>
      <c r="C45" s="81" t="s">
        <v>216</v>
      </c>
      <c r="D45" s="80">
        <v>43284</v>
      </c>
      <c r="E45" s="82" t="s">
        <v>278</v>
      </c>
      <c r="F45" s="86">
        <v>138600</v>
      </c>
      <c r="G45" s="81" t="s">
        <v>2112</v>
      </c>
      <c r="H45" s="84"/>
      <c r="I45" s="81" t="s">
        <v>198</v>
      </c>
      <c r="J45" s="87" t="s">
        <v>209</v>
      </c>
      <c r="L45" s="62"/>
    </row>
    <row r="46" spans="1:12" ht="22.5" customHeight="1">
      <c r="A46" s="228">
        <v>44</v>
      </c>
      <c r="B46" s="81" t="s">
        <v>231</v>
      </c>
      <c r="C46" s="81" t="s">
        <v>216</v>
      </c>
      <c r="D46" s="80">
        <v>43287</v>
      </c>
      <c r="E46" s="82" t="s">
        <v>359</v>
      </c>
      <c r="F46" s="86">
        <v>390000</v>
      </c>
      <c r="G46" s="81" t="s">
        <v>2259</v>
      </c>
      <c r="H46" s="84">
        <v>18</v>
      </c>
      <c r="I46" s="81" t="s">
        <v>198</v>
      </c>
      <c r="J46" s="87" t="s">
        <v>199</v>
      </c>
    </row>
    <row r="47" spans="1:12" ht="22.5" customHeight="1">
      <c r="A47" s="222">
        <v>45</v>
      </c>
      <c r="B47" s="81" t="s">
        <v>231</v>
      </c>
      <c r="C47" s="81" t="s">
        <v>216</v>
      </c>
      <c r="D47" s="80">
        <v>43290</v>
      </c>
      <c r="E47" s="82" t="s">
        <v>2260</v>
      </c>
      <c r="F47" s="83">
        <v>100000</v>
      </c>
      <c r="G47" s="81" t="s">
        <v>2261</v>
      </c>
      <c r="H47" s="84"/>
      <c r="I47" s="81" t="s">
        <v>254</v>
      </c>
      <c r="J47" s="87" t="s">
        <v>255</v>
      </c>
    </row>
    <row r="48" spans="1:12" ht="22.5" customHeight="1">
      <c r="A48" s="228">
        <v>46</v>
      </c>
      <c r="B48" s="81" t="s">
        <v>231</v>
      </c>
      <c r="C48" s="81" t="s">
        <v>216</v>
      </c>
      <c r="D48" s="80">
        <v>43298</v>
      </c>
      <c r="E48" s="82" t="s">
        <v>2262</v>
      </c>
      <c r="F48" s="86">
        <v>132500</v>
      </c>
      <c r="G48" s="81" t="s">
        <v>2263</v>
      </c>
      <c r="H48" s="84"/>
      <c r="I48" s="81" t="s">
        <v>198</v>
      </c>
      <c r="J48" s="87" t="s">
        <v>209</v>
      </c>
    </row>
    <row r="49" spans="1:10" ht="22.5" customHeight="1">
      <c r="A49" s="222">
        <v>47</v>
      </c>
      <c r="B49" s="81" t="s">
        <v>231</v>
      </c>
      <c r="C49" s="81" t="s">
        <v>216</v>
      </c>
      <c r="D49" s="80">
        <v>43300</v>
      </c>
      <c r="E49" s="82" t="s">
        <v>2264</v>
      </c>
      <c r="F49" s="83">
        <v>100000</v>
      </c>
      <c r="G49" s="81" t="s">
        <v>2265</v>
      </c>
      <c r="H49" s="84"/>
      <c r="I49" s="81" t="s">
        <v>254</v>
      </c>
      <c r="J49" s="87" t="s">
        <v>255</v>
      </c>
    </row>
    <row r="50" spans="1:10" ht="22.5" customHeight="1">
      <c r="A50" s="228">
        <v>48</v>
      </c>
      <c r="B50" s="81" t="s">
        <v>231</v>
      </c>
      <c r="C50" s="81" t="s">
        <v>216</v>
      </c>
      <c r="D50" s="132">
        <v>43307</v>
      </c>
      <c r="E50" s="184" t="s">
        <v>2266</v>
      </c>
      <c r="F50" s="250">
        <v>100000</v>
      </c>
      <c r="G50" s="81" t="s">
        <v>2267</v>
      </c>
      <c r="H50" s="84"/>
      <c r="I50" s="81" t="s">
        <v>254</v>
      </c>
      <c r="J50" s="87" t="s">
        <v>255</v>
      </c>
    </row>
    <row r="51" spans="1:10" ht="22.5" customHeight="1">
      <c r="A51" s="222">
        <v>49</v>
      </c>
      <c r="B51" s="21" t="s">
        <v>2268</v>
      </c>
      <c r="C51" s="21" t="s">
        <v>2269</v>
      </c>
      <c r="D51" s="20" t="s">
        <v>2270</v>
      </c>
      <c r="E51" s="41" t="s">
        <v>2271</v>
      </c>
      <c r="F51" s="23">
        <v>75000</v>
      </c>
      <c r="G51" s="21" t="s">
        <v>2272</v>
      </c>
      <c r="H51" s="24">
        <v>11</v>
      </c>
      <c r="I51" s="21" t="s">
        <v>2273</v>
      </c>
      <c r="J51" s="31" t="s">
        <v>199</v>
      </c>
    </row>
    <row r="52" spans="1:10" ht="22.5" customHeight="1">
      <c r="A52" s="228">
        <v>50</v>
      </c>
      <c r="B52" s="21" t="s">
        <v>2268</v>
      </c>
      <c r="C52" s="21" t="s">
        <v>216</v>
      </c>
      <c r="D52" s="20" t="s">
        <v>2270</v>
      </c>
      <c r="E52" s="41" t="s">
        <v>2274</v>
      </c>
      <c r="F52" s="25">
        <v>100000</v>
      </c>
      <c r="G52" s="21" t="s">
        <v>2275</v>
      </c>
      <c r="H52" s="24">
        <v>36</v>
      </c>
      <c r="I52" s="21" t="s">
        <v>254</v>
      </c>
      <c r="J52" s="31" t="s">
        <v>338</v>
      </c>
    </row>
    <row r="53" spans="1:10" ht="22.5" customHeight="1">
      <c r="A53" s="222">
        <v>51</v>
      </c>
      <c r="B53" s="21" t="s">
        <v>2268</v>
      </c>
      <c r="C53" s="26" t="s">
        <v>216</v>
      </c>
      <c r="D53" s="69" t="s">
        <v>2276</v>
      </c>
      <c r="E53" s="78" t="s">
        <v>2277</v>
      </c>
      <c r="F53" s="288">
        <v>406000</v>
      </c>
      <c r="G53" s="21" t="s">
        <v>2278</v>
      </c>
      <c r="H53" s="141"/>
      <c r="I53" s="26" t="s">
        <v>198</v>
      </c>
      <c r="J53" s="32" t="s">
        <v>209</v>
      </c>
    </row>
    <row r="54" spans="1:10" ht="22.5" customHeight="1">
      <c r="A54" s="228">
        <v>52</v>
      </c>
      <c r="B54" s="21" t="s">
        <v>302</v>
      </c>
      <c r="C54" s="21" t="s">
        <v>195</v>
      </c>
      <c r="D54" s="150" t="s">
        <v>303</v>
      </c>
      <c r="E54" s="41" t="s">
        <v>304</v>
      </c>
      <c r="F54" s="23">
        <v>200000</v>
      </c>
      <c r="G54" s="21" t="s">
        <v>305</v>
      </c>
      <c r="H54" s="24">
        <v>12</v>
      </c>
      <c r="I54" s="21" t="s">
        <v>198</v>
      </c>
      <c r="J54" s="31" t="s">
        <v>199</v>
      </c>
    </row>
    <row r="55" spans="1:10" ht="22.5" customHeight="1">
      <c r="A55" s="222">
        <v>53</v>
      </c>
      <c r="B55" s="21" t="s">
        <v>302</v>
      </c>
      <c r="C55" s="21" t="s">
        <v>195</v>
      </c>
      <c r="D55" s="150" t="s">
        <v>306</v>
      </c>
      <c r="E55" s="41" t="s">
        <v>304</v>
      </c>
      <c r="F55" s="23">
        <v>41000</v>
      </c>
      <c r="G55" s="21" t="s">
        <v>307</v>
      </c>
      <c r="H55" s="24">
        <v>5</v>
      </c>
      <c r="I55" s="21" t="s">
        <v>249</v>
      </c>
      <c r="J55" s="31" t="s">
        <v>308</v>
      </c>
    </row>
    <row r="56" spans="1:10" ht="22.5" customHeight="1">
      <c r="A56" s="228">
        <v>54</v>
      </c>
      <c r="B56" s="21" t="s">
        <v>302</v>
      </c>
      <c r="C56" s="21" t="s">
        <v>195</v>
      </c>
      <c r="D56" s="92">
        <v>43168</v>
      </c>
      <c r="E56" s="41" t="s">
        <v>309</v>
      </c>
      <c r="F56" s="23">
        <v>71000</v>
      </c>
      <c r="G56" s="21" t="s">
        <v>310</v>
      </c>
      <c r="H56" s="24">
        <v>6</v>
      </c>
      <c r="I56" s="21" t="s">
        <v>249</v>
      </c>
      <c r="J56" s="31" t="s">
        <v>308</v>
      </c>
    </row>
    <row r="57" spans="1:10" ht="22.5" customHeight="1">
      <c r="A57" s="222">
        <v>55</v>
      </c>
      <c r="B57" s="21" t="s">
        <v>302</v>
      </c>
      <c r="C57" s="21" t="s">
        <v>195</v>
      </c>
      <c r="D57" s="132">
        <v>43172</v>
      </c>
      <c r="E57" s="82" t="s">
        <v>311</v>
      </c>
      <c r="F57" s="86">
        <v>35000</v>
      </c>
      <c r="G57" s="81" t="s">
        <v>312</v>
      </c>
      <c r="H57" s="84">
        <v>4</v>
      </c>
      <c r="I57" s="81" t="s">
        <v>249</v>
      </c>
      <c r="J57" s="87" t="s">
        <v>308</v>
      </c>
    </row>
    <row r="58" spans="1:10" ht="22.5" customHeight="1">
      <c r="A58" s="228">
        <v>56</v>
      </c>
      <c r="B58" s="21" t="s">
        <v>302</v>
      </c>
      <c r="C58" s="21" t="s">
        <v>195</v>
      </c>
      <c r="D58" s="132">
        <v>43185</v>
      </c>
      <c r="E58" s="82" t="s">
        <v>304</v>
      </c>
      <c r="F58" s="86">
        <v>60000</v>
      </c>
      <c r="G58" s="81" t="s">
        <v>313</v>
      </c>
      <c r="H58" s="84">
        <v>7</v>
      </c>
      <c r="I58" s="81" t="s">
        <v>249</v>
      </c>
      <c r="J58" s="87" t="s">
        <v>308</v>
      </c>
    </row>
    <row r="59" spans="1:10" ht="22.5" customHeight="1">
      <c r="A59" s="222">
        <v>57</v>
      </c>
      <c r="B59" s="21" t="s">
        <v>314</v>
      </c>
      <c r="C59" s="21" t="s">
        <v>246</v>
      </c>
      <c r="D59" s="92">
        <v>43192</v>
      </c>
      <c r="E59" s="41" t="s">
        <v>309</v>
      </c>
      <c r="F59" s="23">
        <v>126000</v>
      </c>
      <c r="G59" s="21" t="s">
        <v>315</v>
      </c>
      <c r="H59" s="24">
        <v>10</v>
      </c>
      <c r="I59" s="21" t="s">
        <v>198</v>
      </c>
      <c r="J59" s="31" t="s">
        <v>199</v>
      </c>
    </row>
    <row r="60" spans="1:10" ht="22.5" customHeight="1">
      <c r="A60" s="228">
        <v>58</v>
      </c>
      <c r="B60" s="21" t="s">
        <v>314</v>
      </c>
      <c r="C60" s="21" t="s">
        <v>195</v>
      </c>
      <c r="D60" s="20">
        <v>43222</v>
      </c>
      <c r="E60" s="41" t="s">
        <v>309</v>
      </c>
      <c r="F60" s="23">
        <v>160000</v>
      </c>
      <c r="G60" s="21" t="s">
        <v>316</v>
      </c>
      <c r="H60" s="24">
        <v>11</v>
      </c>
      <c r="I60" s="21" t="s">
        <v>198</v>
      </c>
      <c r="J60" s="31" t="s">
        <v>199</v>
      </c>
    </row>
    <row r="61" spans="1:10" ht="22.5" customHeight="1">
      <c r="A61" s="222">
        <v>59</v>
      </c>
      <c r="B61" s="21" t="s">
        <v>314</v>
      </c>
      <c r="C61" s="21" t="s">
        <v>195</v>
      </c>
      <c r="D61" s="20">
        <v>43224</v>
      </c>
      <c r="E61" s="41" t="s">
        <v>309</v>
      </c>
      <c r="F61" s="23">
        <v>44000</v>
      </c>
      <c r="G61" s="21" t="s">
        <v>317</v>
      </c>
      <c r="H61" s="24">
        <v>3</v>
      </c>
      <c r="I61" s="21" t="s">
        <v>198</v>
      </c>
      <c r="J61" s="31" t="s">
        <v>199</v>
      </c>
    </row>
    <row r="62" spans="1:10" ht="22.5" customHeight="1">
      <c r="A62" s="228">
        <v>60</v>
      </c>
      <c r="B62" s="21" t="s">
        <v>314</v>
      </c>
      <c r="C62" s="21" t="s">
        <v>195</v>
      </c>
      <c r="D62" s="92">
        <v>43230</v>
      </c>
      <c r="E62" s="41" t="s">
        <v>304</v>
      </c>
      <c r="F62" s="25">
        <v>46000</v>
      </c>
      <c r="G62" s="21" t="s">
        <v>318</v>
      </c>
      <c r="H62" s="24">
        <v>6</v>
      </c>
      <c r="I62" s="21" t="s">
        <v>198</v>
      </c>
      <c r="J62" s="31" t="s">
        <v>199</v>
      </c>
    </row>
    <row r="63" spans="1:10" ht="22.5" customHeight="1">
      <c r="A63" s="222">
        <v>61</v>
      </c>
      <c r="B63" s="21" t="s">
        <v>314</v>
      </c>
      <c r="C63" s="21" t="s">
        <v>246</v>
      </c>
      <c r="D63" s="20">
        <v>43263</v>
      </c>
      <c r="E63" s="93" t="s">
        <v>309</v>
      </c>
      <c r="F63" s="23">
        <v>60000</v>
      </c>
      <c r="G63" s="21" t="s">
        <v>2151</v>
      </c>
      <c r="H63" s="24">
        <v>6</v>
      </c>
      <c r="I63" s="21" t="s">
        <v>249</v>
      </c>
      <c r="J63" s="31" t="s">
        <v>199</v>
      </c>
    </row>
    <row r="64" spans="1:10" ht="22.5" customHeight="1">
      <c r="A64" s="228">
        <v>62</v>
      </c>
      <c r="B64" s="21" t="s">
        <v>314</v>
      </c>
      <c r="C64" s="21" t="s">
        <v>246</v>
      </c>
      <c r="D64" s="20">
        <v>43272</v>
      </c>
      <c r="E64" s="41" t="s">
        <v>2152</v>
      </c>
      <c r="F64" s="23">
        <v>28000</v>
      </c>
      <c r="G64" s="21" t="s">
        <v>1417</v>
      </c>
      <c r="H64" s="24">
        <v>4</v>
      </c>
      <c r="I64" s="21" t="s">
        <v>249</v>
      </c>
      <c r="J64" s="31" t="s">
        <v>199</v>
      </c>
    </row>
    <row r="65" spans="1:10" ht="22.5" customHeight="1">
      <c r="A65" s="222">
        <v>63</v>
      </c>
      <c r="B65" s="21" t="s">
        <v>314</v>
      </c>
      <c r="C65" s="21" t="s">
        <v>246</v>
      </c>
      <c r="D65" s="20">
        <v>43253</v>
      </c>
      <c r="E65" s="41" t="s">
        <v>311</v>
      </c>
      <c r="F65" s="25">
        <v>70000</v>
      </c>
      <c r="G65" s="21" t="s">
        <v>573</v>
      </c>
      <c r="H65" s="24">
        <v>6</v>
      </c>
      <c r="I65" s="21" t="s">
        <v>249</v>
      </c>
      <c r="J65" s="31" t="s">
        <v>199</v>
      </c>
    </row>
    <row r="66" spans="1:10" ht="22.5" customHeight="1">
      <c r="A66" s="228">
        <v>64</v>
      </c>
      <c r="B66" s="81" t="s">
        <v>250</v>
      </c>
      <c r="C66" s="81" t="s">
        <v>216</v>
      </c>
      <c r="D66" s="80" t="s">
        <v>2279</v>
      </c>
      <c r="E66" s="144" t="s">
        <v>2280</v>
      </c>
      <c r="F66" s="145">
        <v>220000</v>
      </c>
      <c r="G66" s="81" t="s">
        <v>2281</v>
      </c>
      <c r="H66" s="84">
        <v>20</v>
      </c>
      <c r="I66" s="81" t="s">
        <v>198</v>
      </c>
      <c r="J66" s="31" t="s">
        <v>199</v>
      </c>
    </row>
    <row r="67" spans="1:10" ht="22.5" customHeight="1">
      <c r="A67" s="222">
        <v>65</v>
      </c>
      <c r="B67" s="81" t="s">
        <v>250</v>
      </c>
      <c r="C67" s="81" t="s">
        <v>216</v>
      </c>
      <c r="D67" s="80" t="s">
        <v>2282</v>
      </c>
      <c r="E67" s="144" t="s">
        <v>2283</v>
      </c>
      <c r="F67" s="145">
        <v>78000</v>
      </c>
      <c r="G67" s="81" t="s">
        <v>636</v>
      </c>
      <c r="H67" s="84">
        <v>10</v>
      </c>
      <c r="I67" s="81" t="s">
        <v>198</v>
      </c>
      <c r="J67" s="31" t="s">
        <v>199</v>
      </c>
    </row>
    <row r="68" spans="1:10" ht="22.5" customHeight="1">
      <c r="A68" s="228">
        <v>66</v>
      </c>
      <c r="B68" s="81" t="s">
        <v>250</v>
      </c>
      <c r="C68" s="81" t="s">
        <v>325</v>
      </c>
      <c r="D68" s="80" t="s">
        <v>2284</v>
      </c>
      <c r="E68" s="144" t="s">
        <v>2285</v>
      </c>
      <c r="F68" s="145">
        <v>148000</v>
      </c>
      <c r="G68" s="81" t="s">
        <v>2286</v>
      </c>
      <c r="H68" s="84">
        <v>6</v>
      </c>
      <c r="I68" s="81" t="s">
        <v>198</v>
      </c>
      <c r="J68" s="31" t="s">
        <v>199</v>
      </c>
    </row>
    <row r="69" spans="1:10" ht="22.5" customHeight="1">
      <c r="A69" s="222">
        <v>67</v>
      </c>
      <c r="B69" s="81" t="s">
        <v>250</v>
      </c>
      <c r="C69" s="81" t="s">
        <v>325</v>
      </c>
      <c r="D69" s="94" t="s">
        <v>2287</v>
      </c>
      <c r="E69" s="144" t="s">
        <v>2288</v>
      </c>
      <c r="F69" s="145">
        <v>100000</v>
      </c>
      <c r="G69" s="94" t="s">
        <v>2289</v>
      </c>
      <c r="H69" s="295"/>
      <c r="I69" s="94" t="s">
        <v>337</v>
      </c>
      <c r="J69" s="31" t="s">
        <v>255</v>
      </c>
    </row>
    <row r="70" spans="1:10" ht="22.5" customHeight="1">
      <c r="A70" s="228">
        <v>68</v>
      </c>
      <c r="B70" s="81" t="s">
        <v>250</v>
      </c>
      <c r="C70" s="81" t="s">
        <v>325</v>
      </c>
      <c r="D70" s="94" t="s">
        <v>2290</v>
      </c>
      <c r="E70" s="144" t="s">
        <v>2291</v>
      </c>
      <c r="F70" s="145">
        <v>484000</v>
      </c>
      <c r="G70" s="94" t="s">
        <v>2281</v>
      </c>
      <c r="H70" s="295">
        <v>30</v>
      </c>
      <c r="I70" s="94" t="s">
        <v>249</v>
      </c>
      <c r="J70" s="31" t="s">
        <v>199</v>
      </c>
    </row>
    <row r="71" spans="1:10" ht="22.5" customHeight="1">
      <c r="A71" s="222">
        <v>69</v>
      </c>
      <c r="B71" s="81" t="s">
        <v>951</v>
      </c>
      <c r="C71" s="81" t="s">
        <v>246</v>
      </c>
      <c r="D71" s="80">
        <v>43270</v>
      </c>
      <c r="E71" s="82" t="s">
        <v>2292</v>
      </c>
      <c r="F71" s="86">
        <v>77000</v>
      </c>
      <c r="G71" s="81" t="s">
        <v>318</v>
      </c>
      <c r="H71" s="84">
        <v>7</v>
      </c>
      <c r="I71" s="81" t="s">
        <v>249</v>
      </c>
      <c r="J71" s="31" t="s">
        <v>199</v>
      </c>
    </row>
    <row r="72" spans="1:10" ht="22.5" customHeight="1">
      <c r="A72" s="228">
        <v>70</v>
      </c>
      <c r="B72" s="81" t="s">
        <v>951</v>
      </c>
      <c r="C72" s="81" t="s">
        <v>246</v>
      </c>
      <c r="D72" s="80">
        <v>43271</v>
      </c>
      <c r="E72" s="82" t="s">
        <v>2293</v>
      </c>
      <c r="F72" s="86">
        <v>80000</v>
      </c>
      <c r="G72" s="81" t="s">
        <v>2294</v>
      </c>
      <c r="H72" s="84">
        <v>6</v>
      </c>
      <c r="I72" s="81" t="s">
        <v>249</v>
      </c>
      <c r="J72" s="31" t="s">
        <v>199</v>
      </c>
    </row>
    <row r="73" spans="1:10" ht="22.5" customHeight="1">
      <c r="A73" s="222">
        <v>71</v>
      </c>
      <c r="B73" s="81" t="s">
        <v>951</v>
      </c>
      <c r="C73" s="81" t="s">
        <v>246</v>
      </c>
      <c r="D73" s="80">
        <v>43273</v>
      </c>
      <c r="E73" s="82" t="s">
        <v>2292</v>
      </c>
      <c r="F73" s="83">
        <v>120000</v>
      </c>
      <c r="G73" s="81" t="s">
        <v>2295</v>
      </c>
      <c r="H73" s="84">
        <v>6</v>
      </c>
      <c r="I73" s="81" t="s">
        <v>249</v>
      </c>
      <c r="J73" s="31" t="s">
        <v>199</v>
      </c>
    </row>
    <row r="74" spans="1:10" ht="22.5" customHeight="1">
      <c r="A74" s="228">
        <v>72</v>
      </c>
      <c r="B74" s="81" t="s">
        <v>951</v>
      </c>
      <c r="C74" s="81" t="s">
        <v>246</v>
      </c>
      <c r="D74" s="80">
        <v>43277</v>
      </c>
      <c r="E74" s="82" t="s">
        <v>2296</v>
      </c>
      <c r="F74" s="86">
        <v>114000</v>
      </c>
      <c r="G74" s="81" t="s">
        <v>1521</v>
      </c>
      <c r="H74" s="84">
        <v>7</v>
      </c>
      <c r="I74" s="81" t="s">
        <v>249</v>
      </c>
      <c r="J74" s="31" t="s">
        <v>199</v>
      </c>
    </row>
    <row r="75" spans="1:10" ht="22.5" customHeight="1">
      <c r="A75" s="222">
        <v>73</v>
      </c>
      <c r="B75" s="81" t="s">
        <v>951</v>
      </c>
      <c r="C75" s="81" t="s">
        <v>246</v>
      </c>
      <c r="D75" s="80">
        <v>43287</v>
      </c>
      <c r="E75" s="82" t="s">
        <v>2296</v>
      </c>
      <c r="F75" s="83">
        <v>64000</v>
      </c>
      <c r="G75" s="81" t="s">
        <v>310</v>
      </c>
      <c r="H75" s="84">
        <v>7</v>
      </c>
      <c r="I75" s="81" t="s">
        <v>249</v>
      </c>
      <c r="J75" s="31" t="s">
        <v>199</v>
      </c>
    </row>
    <row r="76" spans="1:10" ht="22.5" customHeight="1">
      <c r="A76" s="228">
        <v>74</v>
      </c>
      <c r="B76" s="81" t="s">
        <v>291</v>
      </c>
      <c r="C76" s="81" t="s">
        <v>195</v>
      </c>
      <c r="D76" s="80" t="s">
        <v>2297</v>
      </c>
      <c r="E76" s="82" t="s">
        <v>292</v>
      </c>
      <c r="F76" s="86">
        <v>392000</v>
      </c>
      <c r="G76" s="81" t="s">
        <v>633</v>
      </c>
      <c r="H76" s="84">
        <v>20</v>
      </c>
      <c r="I76" s="81" t="s">
        <v>198</v>
      </c>
      <c r="J76" s="87" t="s">
        <v>199</v>
      </c>
    </row>
    <row r="77" spans="1:10" ht="22.5" customHeight="1">
      <c r="A77" s="222">
        <v>75</v>
      </c>
      <c r="B77" s="81" t="s">
        <v>291</v>
      </c>
      <c r="C77" s="81" t="s">
        <v>195</v>
      </c>
      <c r="D77" s="80" t="s">
        <v>2298</v>
      </c>
      <c r="E77" s="82" t="s">
        <v>2299</v>
      </c>
      <c r="F77" s="86">
        <v>42000</v>
      </c>
      <c r="G77" s="81" t="s">
        <v>2300</v>
      </c>
      <c r="H77" s="84">
        <v>6</v>
      </c>
      <c r="I77" s="81" t="s">
        <v>198</v>
      </c>
      <c r="J77" s="87" t="s">
        <v>199</v>
      </c>
    </row>
    <row r="78" spans="1:10" ht="22.5" customHeight="1">
      <c r="A78" s="228">
        <v>76</v>
      </c>
      <c r="B78" s="81" t="s">
        <v>221</v>
      </c>
      <c r="C78" s="81" t="s">
        <v>216</v>
      </c>
      <c r="D78" s="80">
        <v>43291</v>
      </c>
      <c r="E78" s="82" t="s">
        <v>2301</v>
      </c>
      <c r="F78" s="86">
        <v>100000</v>
      </c>
      <c r="G78" s="81" t="s">
        <v>2302</v>
      </c>
      <c r="H78" s="84"/>
      <c r="I78" s="81" t="s">
        <v>254</v>
      </c>
      <c r="J78" s="87" t="s">
        <v>255</v>
      </c>
    </row>
    <row r="79" spans="1:10" ht="22.5" customHeight="1">
      <c r="A79" s="222">
        <v>77</v>
      </c>
      <c r="B79" s="81" t="s">
        <v>2303</v>
      </c>
      <c r="C79" s="81" t="s">
        <v>325</v>
      </c>
      <c r="D79" s="130">
        <v>43285</v>
      </c>
      <c r="E79" s="135" t="s">
        <v>454</v>
      </c>
      <c r="F79" s="289">
        <v>189000</v>
      </c>
      <c r="G79" s="94" t="s">
        <v>2304</v>
      </c>
      <c r="H79" s="84">
        <v>15</v>
      </c>
      <c r="I79" s="94" t="s">
        <v>249</v>
      </c>
      <c r="J79" s="174" t="s">
        <v>308</v>
      </c>
    </row>
    <row r="80" spans="1:10" ht="22.5" customHeight="1">
      <c r="A80" s="228">
        <v>78</v>
      </c>
      <c r="B80" s="81" t="s">
        <v>2303</v>
      </c>
      <c r="C80" s="81" t="s">
        <v>325</v>
      </c>
      <c r="D80" s="80">
        <v>43300</v>
      </c>
      <c r="E80" s="82" t="s">
        <v>454</v>
      </c>
      <c r="F80" s="86">
        <v>144000</v>
      </c>
      <c r="G80" s="81" t="s">
        <v>707</v>
      </c>
      <c r="H80" s="84">
        <v>12</v>
      </c>
      <c r="I80" s="81" t="s">
        <v>249</v>
      </c>
      <c r="J80" s="87" t="s">
        <v>308</v>
      </c>
    </row>
    <row r="81" spans="1:12" ht="22.5" customHeight="1">
      <c r="A81" s="222">
        <v>79</v>
      </c>
      <c r="B81" s="81" t="s">
        <v>2303</v>
      </c>
      <c r="C81" s="81" t="s">
        <v>325</v>
      </c>
      <c r="D81" s="80">
        <v>43301</v>
      </c>
      <c r="E81" s="82" t="s">
        <v>454</v>
      </c>
      <c r="F81" s="83">
        <v>60000</v>
      </c>
      <c r="G81" s="81" t="s">
        <v>2305</v>
      </c>
      <c r="H81" s="84">
        <v>4</v>
      </c>
      <c r="I81" s="81" t="s">
        <v>249</v>
      </c>
      <c r="J81" s="87" t="s">
        <v>308</v>
      </c>
    </row>
    <row r="82" spans="1:12" ht="22.5" customHeight="1">
      <c r="A82" s="228">
        <v>80</v>
      </c>
      <c r="B82" s="81" t="s">
        <v>277</v>
      </c>
      <c r="C82" s="81" t="s">
        <v>216</v>
      </c>
      <c r="D82" s="20">
        <v>43284</v>
      </c>
      <c r="E82" s="82" t="s">
        <v>278</v>
      </c>
      <c r="F82" s="86">
        <v>380000</v>
      </c>
      <c r="G82" s="81" t="s">
        <v>279</v>
      </c>
      <c r="H82" s="84"/>
      <c r="I82" s="81" t="s">
        <v>198</v>
      </c>
      <c r="J82" s="87" t="s">
        <v>209</v>
      </c>
    </row>
    <row r="83" spans="1:12" ht="22.5" customHeight="1">
      <c r="A83" s="222">
        <v>81</v>
      </c>
      <c r="B83" s="81" t="s">
        <v>277</v>
      </c>
      <c r="C83" s="81" t="s">
        <v>216</v>
      </c>
      <c r="D83" s="20">
        <v>43286</v>
      </c>
      <c r="E83" s="82" t="s">
        <v>2306</v>
      </c>
      <c r="F83" s="86">
        <v>499000</v>
      </c>
      <c r="G83" s="81" t="s">
        <v>2072</v>
      </c>
      <c r="H83" s="84">
        <v>20</v>
      </c>
      <c r="I83" s="81" t="s">
        <v>198</v>
      </c>
      <c r="J83" s="87" t="s">
        <v>199</v>
      </c>
    </row>
    <row r="84" spans="1:12" ht="22.5" customHeight="1">
      <c r="A84" s="228">
        <v>82</v>
      </c>
      <c r="B84" s="81" t="s">
        <v>277</v>
      </c>
      <c r="C84" s="81" t="s">
        <v>216</v>
      </c>
      <c r="D84" s="20">
        <v>43291</v>
      </c>
      <c r="E84" s="82" t="s">
        <v>2246</v>
      </c>
      <c r="F84" s="83">
        <v>100000</v>
      </c>
      <c r="G84" s="81" t="s">
        <v>2307</v>
      </c>
      <c r="H84" s="84"/>
      <c r="I84" s="81" t="s">
        <v>254</v>
      </c>
      <c r="J84" s="87" t="s">
        <v>255</v>
      </c>
    </row>
    <row r="85" spans="1:12" ht="22.5" customHeight="1">
      <c r="A85" s="222">
        <v>83</v>
      </c>
      <c r="B85" s="81" t="s">
        <v>1811</v>
      </c>
      <c r="C85" s="81" t="s">
        <v>246</v>
      </c>
      <c r="D85" s="80">
        <v>43304</v>
      </c>
      <c r="E85" s="82" t="s">
        <v>2308</v>
      </c>
      <c r="F85" s="86">
        <v>162000</v>
      </c>
      <c r="G85" s="81" t="s">
        <v>2309</v>
      </c>
      <c r="H85" s="84">
        <v>100</v>
      </c>
      <c r="I85" s="81" t="s">
        <v>249</v>
      </c>
      <c r="J85" s="87" t="s">
        <v>639</v>
      </c>
    </row>
    <row r="86" spans="1:12" ht="22.5" customHeight="1">
      <c r="A86" s="228">
        <v>84</v>
      </c>
      <c r="B86" s="81" t="s">
        <v>682</v>
      </c>
      <c r="C86" s="81" t="s">
        <v>195</v>
      </c>
      <c r="D86" s="80">
        <v>43283</v>
      </c>
      <c r="E86" s="82" t="s">
        <v>2310</v>
      </c>
      <c r="F86" s="86">
        <v>83000</v>
      </c>
      <c r="G86" s="81" t="s">
        <v>211</v>
      </c>
      <c r="H86" s="84">
        <v>5</v>
      </c>
      <c r="I86" s="81" t="s">
        <v>198</v>
      </c>
      <c r="J86" s="87" t="s">
        <v>199</v>
      </c>
    </row>
    <row r="87" spans="1:12" ht="22.5" customHeight="1">
      <c r="A87" s="222">
        <v>85</v>
      </c>
      <c r="B87" s="81" t="s">
        <v>2311</v>
      </c>
      <c r="C87" s="81" t="s">
        <v>246</v>
      </c>
      <c r="D87" s="80">
        <v>43297</v>
      </c>
      <c r="E87" s="82" t="s">
        <v>2310</v>
      </c>
      <c r="F87" s="86">
        <v>28000</v>
      </c>
      <c r="G87" s="81" t="s">
        <v>2312</v>
      </c>
      <c r="H87" s="84">
        <v>4</v>
      </c>
      <c r="I87" s="81" t="s">
        <v>198</v>
      </c>
      <c r="J87" s="87" t="s">
        <v>199</v>
      </c>
    </row>
    <row r="88" spans="1:12" ht="22.5" customHeight="1">
      <c r="A88" s="228">
        <v>86</v>
      </c>
      <c r="B88" s="81" t="s">
        <v>2311</v>
      </c>
      <c r="C88" s="81" t="s">
        <v>246</v>
      </c>
      <c r="D88" s="80">
        <v>43299</v>
      </c>
      <c r="E88" s="82" t="s">
        <v>2310</v>
      </c>
      <c r="F88" s="86">
        <v>109000</v>
      </c>
      <c r="G88" s="81" t="s">
        <v>2313</v>
      </c>
      <c r="H88" s="84">
        <v>6</v>
      </c>
      <c r="I88" s="81" t="s">
        <v>1243</v>
      </c>
      <c r="J88" s="87" t="s">
        <v>199</v>
      </c>
    </row>
    <row r="89" spans="1:12" ht="22.5" customHeight="1">
      <c r="A89" s="222">
        <v>87</v>
      </c>
      <c r="B89" s="81" t="s">
        <v>2311</v>
      </c>
      <c r="C89" s="81" t="s">
        <v>246</v>
      </c>
      <c r="D89" s="80">
        <v>43306</v>
      </c>
      <c r="E89" s="82" t="s">
        <v>2310</v>
      </c>
      <c r="F89" s="83">
        <v>164000</v>
      </c>
      <c r="G89" s="81" t="s">
        <v>2314</v>
      </c>
      <c r="H89" s="84">
        <v>8</v>
      </c>
      <c r="I89" s="81" t="s">
        <v>2315</v>
      </c>
      <c r="J89" s="87" t="s">
        <v>199</v>
      </c>
      <c r="K89" s="62"/>
    </row>
    <row r="90" spans="1:12" ht="22.5" customHeight="1">
      <c r="A90" s="228">
        <v>88</v>
      </c>
      <c r="B90" s="81" t="s">
        <v>2316</v>
      </c>
      <c r="C90" s="81" t="s">
        <v>2317</v>
      </c>
      <c r="D90" s="80">
        <v>43308</v>
      </c>
      <c r="E90" s="82" t="s">
        <v>2318</v>
      </c>
      <c r="F90" s="83">
        <v>138000</v>
      </c>
      <c r="G90" s="81" t="s">
        <v>2319</v>
      </c>
      <c r="H90" s="84"/>
      <c r="I90" s="81" t="s">
        <v>254</v>
      </c>
      <c r="J90" s="87" t="s">
        <v>209</v>
      </c>
    </row>
    <row r="91" spans="1:12" ht="22.5" customHeight="1">
      <c r="A91" s="222">
        <v>89</v>
      </c>
      <c r="B91" s="21" t="s">
        <v>140</v>
      </c>
      <c r="C91" s="21" t="s">
        <v>195</v>
      </c>
      <c r="D91" s="20" t="s">
        <v>2320</v>
      </c>
      <c r="E91" s="41" t="s">
        <v>2321</v>
      </c>
      <c r="F91" s="117">
        <v>150000</v>
      </c>
      <c r="G91" s="21" t="s">
        <v>1126</v>
      </c>
      <c r="H91" s="101">
        <v>15</v>
      </c>
      <c r="I91" s="21" t="s">
        <v>198</v>
      </c>
      <c r="J91" s="32" t="s">
        <v>199</v>
      </c>
    </row>
    <row r="92" spans="1:12" ht="22.5" customHeight="1">
      <c r="A92" s="228">
        <v>90</v>
      </c>
      <c r="B92" s="21" t="s">
        <v>140</v>
      </c>
      <c r="C92" s="21" t="s">
        <v>195</v>
      </c>
      <c r="D92" s="20" t="s">
        <v>2322</v>
      </c>
      <c r="E92" s="41" t="s">
        <v>2323</v>
      </c>
      <c r="F92" s="117">
        <v>133000</v>
      </c>
      <c r="G92" s="21" t="s">
        <v>2324</v>
      </c>
      <c r="H92" s="101">
        <v>19</v>
      </c>
      <c r="I92" s="21" t="s">
        <v>198</v>
      </c>
      <c r="J92" s="32" t="s">
        <v>199</v>
      </c>
    </row>
    <row r="93" spans="1:12" ht="22.5" customHeight="1">
      <c r="A93" s="222">
        <v>91</v>
      </c>
      <c r="B93" s="21" t="s">
        <v>283</v>
      </c>
      <c r="C93" s="21" t="s">
        <v>216</v>
      </c>
      <c r="D93" s="20" t="s">
        <v>2325</v>
      </c>
      <c r="E93" s="41" t="s">
        <v>2326</v>
      </c>
      <c r="F93" s="117">
        <v>369000</v>
      </c>
      <c r="G93" s="21" t="s">
        <v>2327</v>
      </c>
      <c r="H93" s="101">
        <v>25</v>
      </c>
      <c r="I93" s="21" t="s">
        <v>198</v>
      </c>
      <c r="J93" s="31" t="s">
        <v>199</v>
      </c>
    </row>
    <row r="94" spans="1:12" ht="22.5" customHeight="1">
      <c r="A94" s="228">
        <v>92</v>
      </c>
      <c r="B94" s="21" t="s">
        <v>283</v>
      </c>
      <c r="C94" s="21" t="s">
        <v>216</v>
      </c>
      <c r="D94" s="20" t="s">
        <v>2328</v>
      </c>
      <c r="E94" s="41" t="s">
        <v>2329</v>
      </c>
      <c r="F94" s="117">
        <v>240000</v>
      </c>
      <c r="G94" s="21" t="s">
        <v>1914</v>
      </c>
      <c r="H94" s="101">
        <v>28</v>
      </c>
      <c r="I94" s="21" t="s">
        <v>198</v>
      </c>
      <c r="J94" s="31" t="s">
        <v>199</v>
      </c>
    </row>
    <row r="95" spans="1:12" ht="22.5" customHeight="1">
      <c r="A95" s="222">
        <v>93</v>
      </c>
      <c r="B95" s="81" t="s">
        <v>241</v>
      </c>
      <c r="C95" s="81" t="s">
        <v>195</v>
      </c>
      <c r="D95" s="132">
        <v>43287</v>
      </c>
      <c r="E95" s="82" t="s">
        <v>2330</v>
      </c>
      <c r="F95" s="86">
        <v>69000</v>
      </c>
      <c r="G95" s="81" t="s">
        <v>497</v>
      </c>
      <c r="H95" s="84">
        <v>6</v>
      </c>
      <c r="I95" s="81" t="s">
        <v>198</v>
      </c>
      <c r="J95" s="87" t="s">
        <v>199</v>
      </c>
    </row>
    <row r="96" spans="1:12" ht="22.5" customHeight="1">
      <c r="A96" s="228">
        <v>94</v>
      </c>
      <c r="B96" s="81" t="s">
        <v>365</v>
      </c>
      <c r="C96" s="81" t="s">
        <v>195</v>
      </c>
      <c r="D96" s="80">
        <v>43284</v>
      </c>
      <c r="E96" s="82" t="s">
        <v>2331</v>
      </c>
      <c r="F96" s="86">
        <v>143000</v>
      </c>
      <c r="G96" s="81" t="s">
        <v>313</v>
      </c>
      <c r="H96" s="84">
        <v>10</v>
      </c>
      <c r="I96" s="81" t="s">
        <v>198</v>
      </c>
      <c r="J96" s="87" t="s">
        <v>199</v>
      </c>
      <c r="L96" s="62"/>
    </row>
    <row r="97" spans="1:10" ht="22.5" customHeight="1">
      <c r="A97" s="222">
        <v>95</v>
      </c>
      <c r="B97" s="81" t="s">
        <v>365</v>
      </c>
      <c r="C97" s="81" t="s">
        <v>195</v>
      </c>
      <c r="D97" s="80">
        <v>43287</v>
      </c>
      <c r="E97" s="82" t="s">
        <v>2332</v>
      </c>
      <c r="F97" s="86">
        <v>35000</v>
      </c>
      <c r="G97" s="81" t="s">
        <v>2333</v>
      </c>
      <c r="H97" s="84">
        <v>5</v>
      </c>
      <c r="I97" s="81" t="s">
        <v>198</v>
      </c>
      <c r="J97" s="87" t="s">
        <v>199</v>
      </c>
    </row>
    <row r="98" spans="1:10" ht="22.5" customHeight="1">
      <c r="A98" s="228">
        <v>96</v>
      </c>
      <c r="B98" s="81" t="s">
        <v>365</v>
      </c>
      <c r="C98" s="81" t="s">
        <v>195</v>
      </c>
      <c r="D98" s="80">
        <v>43291</v>
      </c>
      <c r="E98" s="82" t="s">
        <v>2334</v>
      </c>
      <c r="F98" s="83">
        <v>195000</v>
      </c>
      <c r="G98" s="81" t="s">
        <v>2335</v>
      </c>
      <c r="H98" s="84">
        <v>6</v>
      </c>
      <c r="I98" s="81" t="s">
        <v>198</v>
      </c>
      <c r="J98" s="87" t="s">
        <v>199</v>
      </c>
    </row>
    <row r="99" spans="1:10" ht="22.5" customHeight="1">
      <c r="A99" s="222">
        <v>97</v>
      </c>
      <c r="B99" s="81" t="s">
        <v>365</v>
      </c>
      <c r="C99" s="81" t="s">
        <v>195</v>
      </c>
      <c r="D99" s="80">
        <v>43293</v>
      </c>
      <c r="E99" s="82" t="s">
        <v>2336</v>
      </c>
      <c r="F99" s="86">
        <v>57000</v>
      </c>
      <c r="G99" s="81" t="s">
        <v>2337</v>
      </c>
      <c r="H99" s="84">
        <v>5</v>
      </c>
      <c r="I99" s="81" t="s">
        <v>198</v>
      </c>
      <c r="J99" s="87" t="s">
        <v>199</v>
      </c>
    </row>
    <row r="100" spans="1:10" ht="22.5" customHeight="1">
      <c r="A100" s="228">
        <v>98</v>
      </c>
      <c r="B100" s="81" t="s">
        <v>2338</v>
      </c>
      <c r="C100" s="81" t="s">
        <v>195</v>
      </c>
      <c r="D100" s="80">
        <v>43294</v>
      </c>
      <c r="E100" s="82" t="s">
        <v>2339</v>
      </c>
      <c r="F100" s="83">
        <v>107000</v>
      </c>
      <c r="G100" s="81" t="s">
        <v>2340</v>
      </c>
      <c r="H100" s="84">
        <v>6</v>
      </c>
      <c r="I100" s="81" t="s">
        <v>198</v>
      </c>
      <c r="J100" s="87" t="s">
        <v>199</v>
      </c>
    </row>
    <row r="101" spans="1:10" ht="22.5" customHeight="1">
      <c r="A101" s="222">
        <v>99</v>
      </c>
      <c r="B101" s="81" t="s">
        <v>2338</v>
      </c>
      <c r="C101" s="81" t="s">
        <v>195</v>
      </c>
      <c r="D101" s="132">
        <v>43299</v>
      </c>
      <c r="E101" s="82" t="s">
        <v>2339</v>
      </c>
      <c r="F101" s="250">
        <v>55000</v>
      </c>
      <c r="G101" s="81" t="s">
        <v>2341</v>
      </c>
      <c r="H101" s="84">
        <v>6</v>
      </c>
      <c r="I101" s="81" t="s">
        <v>198</v>
      </c>
      <c r="J101" s="87" t="s">
        <v>199</v>
      </c>
    </row>
    <row r="102" spans="1:10" ht="22.5" customHeight="1">
      <c r="A102" s="228">
        <v>100</v>
      </c>
      <c r="B102" s="81" t="s">
        <v>2338</v>
      </c>
      <c r="C102" s="81" t="s">
        <v>195</v>
      </c>
      <c r="D102" s="80">
        <v>43308</v>
      </c>
      <c r="E102" s="82" t="s">
        <v>2342</v>
      </c>
      <c r="F102" s="86">
        <v>300000</v>
      </c>
      <c r="G102" s="81" t="s">
        <v>2337</v>
      </c>
      <c r="H102" s="84">
        <v>20</v>
      </c>
      <c r="I102" s="81" t="s">
        <v>198</v>
      </c>
      <c r="J102" s="87" t="s">
        <v>199</v>
      </c>
    </row>
    <row r="103" spans="1:10" ht="22.5" customHeight="1">
      <c r="A103" s="222">
        <v>101</v>
      </c>
      <c r="B103" s="21" t="s">
        <v>342</v>
      </c>
      <c r="C103" s="21" t="s">
        <v>195</v>
      </c>
      <c r="D103" s="20">
        <v>43287</v>
      </c>
      <c r="E103" s="291" t="s">
        <v>343</v>
      </c>
      <c r="F103" s="145">
        <v>67000</v>
      </c>
      <c r="G103" s="157" t="s">
        <v>313</v>
      </c>
      <c r="H103" s="24">
        <v>6</v>
      </c>
      <c r="I103" s="21" t="s">
        <v>198</v>
      </c>
      <c r="J103" s="31" t="s">
        <v>199</v>
      </c>
    </row>
    <row r="104" spans="1:10" ht="22.5" customHeight="1">
      <c r="A104" s="228">
        <v>102</v>
      </c>
      <c r="B104" s="21" t="s">
        <v>342</v>
      </c>
      <c r="C104" s="21" t="s">
        <v>195</v>
      </c>
      <c r="D104" s="20">
        <v>43286</v>
      </c>
      <c r="E104" s="291" t="s">
        <v>343</v>
      </c>
      <c r="F104" s="145">
        <v>36000</v>
      </c>
      <c r="G104" s="157" t="s">
        <v>636</v>
      </c>
      <c r="H104" s="24">
        <v>3</v>
      </c>
      <c r="I104" s="21" t="s">
        <v>198</v>
      </c>
      <c r="J104" s="31" t="s">
        <v>199</v>
      </c>
    </row>
    <row r="105" spans="1:10" ht="22.5" customHeight="1">
      <c r="A105" s="222">
        <v>103</v>
      </c>
      <c r="B105" s="21" t="s">
        <v>342</v>
      </c>
      <c r="C105" s="21" t="s">
        <v>195</v>
      </c>
      <c r="D105" s="20">
        <v>43283</v>
      </c>
      <c r="E105" s="291" t="s">
        <v>343</v>
      </c>
      <c r="F105" s="145">
        <v>42000</v>
      </c>
      <c r="G105" s="157" t="s">
        <v>351</v>
      </c>
      <c r="H105" s="24">
        <v>4</v>
      </c>
      <c r="I105" s="21" t="s">
        <v>198</v>
      </c>
      <c r="J105" s="31" t="s">
        <v>199</v>
      </c>
    </row>
    <row r="106" spans="1:10" ht="22.5" customHeight="1">
      <c r="A106" s="228">
        <v>104</v>
      </c>
      <c r="B106" s="21" t="s">
        <v>342</v>
      </c>
      <c r="C106" s="21" t="s">
        <v>195</v>
      </c>
      <c r="D106" s="20">
        <v>43277</v>
      </c>
      <c r="E106" s="291" t="s">
        <v>343</v>
      </c>
      <c r="F106" s="145">
        <v>49000</v>
      </c>
      <c r="G106" s="157" t="s">
        <v>351</v>
      </c>
      <c r="H106" s="24">
        <v>4</v>
      </c>
      <c r="I106" s="21" t="s">
        <v>198</v>
      </c>
      <c r="J106" s="31" t="s">
        <v>199</v>
      </c>
    </row>
    <row r="107" spans="1:10" ht="22.5" customHeight="1">
      <c r="A107" s="222">
        <v>105</v>
      </c>
      <c r="B107" s="21" t="s">
        <v>342</v>
      </c>
      <c r="C107" s="21" t="s">
        <v>195</v>
      </c>
      <c r="D107" s="20">
        <v>43285</v>
      </c>
      <c r="E107" s="291" t="s">
        <v>343</v>
      </c>
      <c r="F107" s="145">
        <v>42000</v>
      </c>
      <c r="G107" s="157" t="s">
        <v>1753</v>
      </c>
      <c r="H107" s="108">
        <v>4</v>
      </c>
      <c r="I107" s="68" t="s">
        <v>198</v>
      </c>
      <c r="J107" s="31" t="s">
        <v>199</v>
      </c>
    </row>
    <row r="108" spans="1:10" ht="22.5" customHeight="1">
      <c r="A108" s="228">
        <v>106</v>
      </c>
      <c r="B108" s="21" t="s">
        <v>342</v>
      </c>
      <c r="C108" s="21" t="s">
        <v>195</v>
      </c>
      <c r="D108" s="20">
        <v>43284</v>
      </c>
      <c r="E108" s="291" t="s">
        <v>343</v>
      </c>
      <c r="F108" s="145">
        <v>49000</v>
      </c>
      <c r="G108" s="157" t="s">
        <v>995</v>
      </c>
      <c r="H108" s="108">
        <v>6</v>
      </c>
      <c r="I108" s="68" t="s">
        <v>198</v>
      </c>
      <c r="J108" s="31" t="s">
        <v>199</v>
      </c>
    </row>
    <row r="109" spans="1:10" ht="22.5" customHeight="1">
      <c r="A109" s="222">
        <v>107</v>
      </c>
      <c r="B109" s="21" t="s">
        <v>342</v>
      </c>
      <c r="C109" s="21" t="s">
        <v>195</v>
      </c>
      <c r="D109" s="20">
        <v>43286</v>
      </c>
      <c r="E109" s="291" t="s">
        <v>343</v>
      </c>
      <c r="F109" s="145">
        <v>98000</v>
      </c>
      <c r="G109" s="157" t="s">
        <v>2343</v>
      </c>
      <c r="H109" s="108">
        <v>5</v>
      </c>
      <c r="I109" s="68" t="s">
        <v>198</v>
      </c>
      <c r="J109" s="31" t="s">
        <v>199</v>
      </c>
    </row>
    <row r="110" spans="1:10" ht="22.5" customHeight="1">
      <c r="A110" s="228">
        <v>108</v>
      </c>
      <c r="B110" s="21" t="s">
        <v>342</v>
      </c>
      <c r="C110" s="21" t="s">
        <v>195</v>
      </c>
      <c r="D110" s="20">
        <v>43276</v>
      </c>
      <c r="E110" s="291" t="s">
        <v>343</v>
      </c>
      <c r="F110" s="145">
        <v>39000</v>
      </c>
      <c r="G110" s="157" t="s">
        <v>2344</v>
      </c>
      <c r="H110" s="108">
        <v>6</v>
      </c>
      <c r="I110" s="68" t="s">
        <v>198</v>
      </c>
      <c r="J110" s="31" t="s">
        <v>199</v>
      </c>
    </row>
    <row r="111" spans="1:10" ht="22.5" customHeight="1">
      <c r="A111" s="222">
        <v>109</v>
      </c>
      <c r="B111" s="21" t="s">
        <v>342</v>
      </c>
      <c r="C111" s="21" t="s">
        <v>195</v>
      </c>
      <c r="D111" s="20">
        <v>43279</v>
      </c>
      <c r="E111" s="291" t="s">
        <v>343</v>
      </c>
      <c r="F111" s="145">
        <v>102000</v>
      </c>
      <c r="G111" s="157" t="s">
        <v>2345</v>
      </c>
      <c r="H111" s="24">
        <v>3</v>
      </c>
      <c r="I111" s="21" t="s">
        <v>198</v>
      </c>
      <c r="J111" s="31" t="s">
        <v>199</v>
      </c>
    </row>
    <row r="112" spans="1:10" ht="22.5" customHeight="1">
      <c r="A112" s="228">
        <v>110</v>
      </c>
      <c r="B112" s="21" t="s">
        <v>342</v>
      </c>
      <c r="C112" s="21" t="s">
        <v>195</v>
      </c>
      <c r="D112" s="20">
        <v>43280</v>
      </c>
      <c r="E112" s="291" t="s">
        <v>343</v>
      </c>
      <c r="F112" s="145">
        <v>28000</v>
      </c>
      <c r="G112" s="157" t="s">
        <v>2346</v>
      </c>
      <c r="H112" s="24">
        <v>4</v>
      </c>
      <c r="I112" s="21" t="s">
        <v>198</v>
      </c>
      <c r="J112" s="31" t="s">
        <v>199</v>
      </c>
    </row>
    <row r="113" spans="1:10" ht="22.5" customHeight="1">
      <c r="A113" s="222">
        <v>111</v>
      </c>
      <c r="B113" s="21" t="s">
        <v>342</v>
      </c>
      <c r="C113" s="21" t="s">
        <v>195</v>
      </c>
      <c r="D113" s="20">
        <v>43280</v>
      </c>
      <c r="E113" s="291" t="s">
        <v>343</v>
      </c>
      <c r="F113" s="145">
        <v>103000</v>
      </c>
      <c r="G113" s="157" t="s">
        <v>313</v>
      </c>
      <c r="H113" s="24">
        <v>7</v>
      </c>
      <c r="I113" s="21" t="s">
        <v>198</v>
      </c>
      <c r="J113" s="31" t="s">
        <v>199</v>
      </c>
    </row>
    <row r="114" spans="1:10" ht="22.5" customHeight="1">
      <c r="A114" s="228">
        <v>112</v>
      </c>
      <c r="B114" s="21" t="s">
        <v>342</v>
      </c>
      <c r="C114" s="21" t="s">
        <v>195</v>
      </c>
      <c r="D114" s="20">
        <v>43283</v>
      </c>
      <c r="E114" s="291" t="s">
        <v>343</v>
      </c>
      <c r="F114" s="145">
        <v>150000</v>
      </c>
      <c r="G114" s="157" t="s">
        <v>305</v>
      </c>
      <c r="H114" s="24">
        <v>6</v>
      </c>
      <c r="I114" s="21" t="s">
        <v>198</v>
      </c>
      <c r="J114" s="31" t="s">
        <v>199</v>
      </c>
    </row>
    <row r="115" spans="1:10" ht="22.5" customHeight="1">
      <c r="A115" s="222">
        <v>113</v>
      </c>
      <c r="B115" s="21" t="s">
        <v>342</v>
      </c>
      <c r="C115" s="21" t="s">
        <v>195</v>
      </c>
      <c r="D115" s="20">
        <v>43293</v>
      </c>
      <c r="E115" s="291" t="s">
        <v>343</v>
      </c>
      <c r="F115" s="145">
        <v>182000</v>
      </c>
      <c r="G115" s="157" t="s">
        <v>2205</v>
      </c>
      <c r="H115" s="24">
        <v>10</v>
      </c>
      <c r="I115" s="21" t="s">
        <v>198</v>
      </c>
      <c r="J115" s="31" t="s">
        <v>199</v>
      </c>
    </row>
    <row r="116" spans="1:10" ht="22.5" customHeight="1">
      <c r="A116" s="228">
        <v>114</v>
      </c>
      <c r="B116" s="21" t="s">
        <v>342</v>
      </c>
      <c r="C116" s="21" t="s">
        <v>195</v>
      </c>
      <c r="D116" s="20">
        <v>43291</v>
      </c>
      <c r="E116" s="291" t="s">
        <v>343</v>
      </c>
      <c r="F116" s="145">
        <v>44000</v>
      </c>
      <c r="G116" s="157" t="s">
        <v>2347</v>
      </c>
      <c r="H116" s="24">
        <v>4</v>
      </c>
      <c r="I116" s="21" t="s">
        <v>198</v>
      </c>
      <c r="J116" s="31" t="s">
        <v>199</v>
      </c>
    </row>
    <row r="117" spans="1:10" ht="22.5" customHeight="1">
      <c r="A117" s="222">
        <v>115</v>
      </c>
      <c r="B117" s="21" t="s">
        <v>342</v>
      </c>
      <c r="C117" s="21" t="s">
        <v>195</v>
      </c>
      <c r="D117" s="20">
        <v>43290</v>
      </c>
      <c r="E117" s="291" t="s">
        <v>343</v>
      </c>
      <c r="F117" s="145">
        <v>83000</v>
      </c>
      <c r="G117" s="157" t="s">
        <v>2348</v>
      </c>
      <c r="H117" s="24">
        <v>5</v>
      </c>
      <c r="I117" s="21" t="s">
        <v>198</v>
      </c>
      <c r="J117" s="31" t="s">
        <v>199</v>
      </c>
    </row>
    <row r="118" spans="1:10" ht="22.5" customHeight="1">
      <c r="A118" s="228">
        <v>116</v>
      </c>
      <c r="B118" s="21" t="s">
        <v>342</v>
      </c>
      <c r="C118" s="21" t="s">
        <v>195</v>
      </c>
      <c r="D118" s="20">
        <v>43297</v>
      </c>
      <c r="E118" s="291" t="s">
        <v>343</v>
      </c>
      <c r="F118" s="145">
        <v>108000</v>
      </c>
      <c r="G118" s="157" t="s">
        <v>636</v>
      </c>
      <c r="H118" s="24">
        <v>8</v>
      </c>
      <c r="I118" s="21" t="s">
        <v>198</v>
      </c>
      <c r="J118" s="31" t="s">
        <v>199</v>
      </c>
    </row>
    <row r="119" spans="1:10" ht="22.5" customHeight="1">
      <c r="A119" s="222">
        <v>117</v>
      </c>
      <c r="B119" s="21" t="s">
        <v>342</v>
      </c>
      <c r="C119" s="21" t="s">
        <v>195</v>
      </c>
      <c r="D119" s="20">
        <v>43297</v>
      </c>
      <c r="E119" s="291" t="s">
        <v>343</v>
      </c>
      <c r="F119" s="145">
        <v>117000</v>
      </c>
      <c r="G119" s="157" t="s">
        <v>1702</v>
      </c>
      <c r="H119" s="24">
        <v>5</v>
      </c>
      <c r="I119" s="21" t="s">
        <v>198</v>
      </c>
      <c r="J119" s="31" t="s">
        <v>199</v>
      </c>
    </row>
    <row r="120" spans="1:10" ht="22.5" customHeight="1">
      <c r="A120" s="228">
        <v>118</v>
      </c>
      <c r="B120" s="21" t="s">
        <v>342</v>
      </c>
      <c r="C120" s="21" t="s">
        <v>195</v>
      </c>
      <c r="D120" s="20">
        <v>43299</v>
      </c>
      <c r="E120" s="291" t="s">
        <v>343</v>
      </c>
      <c r="F120" s="145">
        <v>52000</v>
      </c>
      <c r="G120" s="157" t="s">
        <v>2349</v>
      </c>
      <c r="H120" s="24">
        <v>6</v>
      </c>
      <c r="I120" s="21" t="s">
        <v>198</v>
      </c>
      <c r="J120" s="31" t="s">
        <v>199</v>
      </c>
    </row>
    <row r="121" spans="1:10" ht="22.5" customHeight="1">
      <c r="A121" s="222">
        <v>119</v>
      </c>
      <c r="B121" s="21" t="s">
        <v>342</v>
      </c>
      <c r="C121" s="21" t="s">
        <v>325</v>
      </c>
      <c r="D121" s="20">
        <v>43286</v>
      </c>
      <c r="E121" s="291" t="s">
        <v>2350</v>
      </c>
      <c r="F121" s="145">
        <v>271000</v>
      </c>
      <c r="G121" s="157" t="s">
        <v>2351</v>
      </c>
      <c r="H121" s="24">
        <v>26</v>
      </c>
      <c r="I121" s="21" t="s">
        <v>198</v>
      </c>
      <c r="J121" s="31" t="s">
        <v>199</v>
      </c>
    </row>
    <row r="122" spans="1:10" ht="22.5" customHeight="1">
      <c r="A122" s="228">
        <v>120</v>
      </c>
      <c r="B122" s="21" t="s">
        <v>342</v>
      </c>
      <c r="C122" s="21" t="s">
        <v>325</v>
      </c>
      <c r="D122" s="20">
        <v>43287</v>
      </c>
      <c r="E122" s="291" t="s">
        <v>2350</v>
      </c>
      <c r="F122" s="145">
        <v>200000</v>
      </c>
      <c r="G122" s="157" t="s">
        <v>348</v>
      </c>
      <c r="H122" s="24">
        <v>26</v>
      </c>
      <c r="I122" s="21" t="s">
        <v>198</v>
      </c>
      <c r="J122" s="31" t="s">
        <v>199</v>
      </c>
    </row>
    <row r="123" spans="1:10" ht="22.5" customHeight="1">
      <c r="A123" s="222">
        <v>121</v>
      </c>
      <c r="B123" s="21" t="s">
        <v>342</v>
      </c>
      <c r="C123" s="21" t="s">
        <v>325</v>
      </c>
      <c r="D123" s="20">
        <v>43280</v>
      </c>
      <c r="E123" s="291" t="s">
        <v>2350</v>
      </c>
      <c r="F123" s="145">
        <v>490000</v>
      </c>
      <c r="G123" s="157" t="s">
        <v>348</v>
      </c>
      <c r="H123" s="24">
        <v>26</v>
      </c>
      <c r="I123" s="21" t="s">
        <v>198</v>
      </c>
      <c r="J123" s="31" t="s">
        <v>199</v>
      </c>
    </row>
    <row r="124" spans="1:10" ht="22.5" customHeight="1">
      <c r="A124" s="228">
        <v>122</v>
      </c>
      <c r="B124" s="21" t="s">
        <v>342</v>
      </c>
      <c r="C124" s="21" t="s">
        <v>325</v>
      </c>
      <c r="D124" s="20">
        <v>43287</v>
      </c>
      <c r="E124" s="291" t="s">
        <v>2350</v>
      </c>
      <c r="F124" s="145">
        <v>453000</v>
      </c>
      <c r="G124" s="157" t="s">
        <v>2352</v>
      </c>
      <c r="H124" s="24">
        <v>26</v>
      </c>
      <c r="I124" s="21" t="s">
        <v>198</v>
      </c>
      <c r="J124" s="31" t="s">
        <v>199</v>
      </c>
    </row>
    <row r="125" spans="1:10" ht="22.5" customHeight="1">
      <c r="A125" s="222">
        <v>123</v>
      </c>
      <c r="B125" s="81" t="s">
        <v>376</v>
      </c>
      <c r="C125" s="81" t="s">
        <v>195</v>
      </c>
      <c r="D125" s="255">
        <v>43285</v>
      </c>
      <c r="E125" s="283" t="s">
        <v>2353</v>
      </c>
      <c r="F125" s="284">
        <v>480000</v>
      </c>
      <c r="G125" s="81" t="s">
        <v>2354</v>
      </c>
      <c r="H125" s="84">
        <v>25</v>
      </c>
      <c r="I125" s="81" t="s">
        <v>198</v>
      </c>
      <c r="J125" s="87" t="s">
        <v>199</v>
      </c>
    </row>
    <row r="126" spans="1:10" ht="22.5" customHeight="1">
      <c r="A126" s="228">
        <v>124</v>
      </c>
      <c r="B126" s="81" t="s">
        <v>376</v>
      </c>
      <c r="C126" s="81" t="s">
        <v>195</v>
      </c>
      <c r="D126" s="80">
        <v>43285</v>
      </c>
      <c r="E126" s="184" t="s">
        <v>384</v>
      </c>
      <c r="F126" s="167">
        <v>210000</v>
      </c>
      <c r="G126" s="81" t="s">
        <v>2355</v>
      </c>
      <c r="H126" s="84">
        <v>8</v>
      </c>
      <c r="I126" s="81" t="s">
        <v>198</v>
      </c>
      <c r="J126" s="87" t="s">
        <v>199</v>
      </c>
    </row>
    <row r="127" spans="1:10" ht="22.5" customHeight="1">
      <c r="A127" s="222">
        <v>125</v>
      </c>
      <c r="B127" s="81" t="s">
        <v>376</v>
      </c>
      <c r="C127" s="81" t="s">
        <v>195</v>
      </c>
      <c r="D127" s="80">
        <v>43287</v>
      </c>
      <c r="E127" s="184" t="s">
        <v>380</v>
      </c>
      <c r="F127" s="167">
        <v>360000</v>
      </c>
      <c r="G127" s="81" t="s">
        <v>381</v>
      </c>
      <c r="H127" s="84"/>
      <c r="I127" s="81" t="s">
        <v>198</v>
      </c>
      <c r="J127" s="87" t="s">
        <v>209</v>
      </c>
    </row>
    <row r="128" spans="1:10" ht="22.5" customHeight="1">
      <c r="A128" s="228">
        <v>126</v>
      </c>
      <c r="B128" s="81" t="s">
        <v>376</v>
      </c>
      <c r="C128" s="81" t="s">
        <v>195</v>
      </c>
      <c r="D128" s="80">
        <v>43291</v>
      </c>
      <c r="E128" s="82" t="s">
        <v>380</v>
      </c>
      <c r="F128" s="167">
        <v>150000</v>
      </c>
      <c r="G128" s="81" t="s">
        <v>1418</v>
      </c>
      <c r="H128" s="84"/>
      <c r="I128" s="81" t="s">
        <v>198</v>
      </c>
      <c r="J128" s="87" t="s">
        <v>209</v>
      </c>
    </row>
    <row r="129" spans="1:10" ht="22.5" customHeight="1">
      <c r="A129" s="222">
        <v>127</v>
      </c>
      <c r="B129" s="81" t="s">
        <v>376</v>
      </c>
      <c r="C129" s="81" t="s">
        <v>195</v>
      </c>
      <c r="D129" s="255">
        <v>43293</v>
      </c>
      <c r="E129" s="283" t="s">
        <v>1078</v>
      </c>
      <c r="F129" s="284">
        <v>840000</v>
      </c>
      <c r="G129" s="81" t="s">
        <v>2356</v>
      </c>
      <c r="H129" s="84">
        <v>38</v>
      </c>
      <c r="I129" s="81" t="s">
        <v>198</v>
      </c>
      <c r="J129" s="87" t="s">
        <v>199</v>
      </c>
    </row>
    <row r="130" spans="1:10" ht="22.5" customHeight="1">
      <c r="A130" s="228">
        <v>128</v>
      </c>
      <c r="B130" s="81" t="s">
        <v>376</v>
      </c>
      <c r="C130" s="81" t="s">
        <v>195</v>
      </c>
      <c r="D130" s="255">
        <v>43293</v>
      </c>
      <c r="E130" s="283" t="s">
        <v>380</v>
      </c>
      <c r="F130" s="284">
        <v>150000</v>
      </c>
      <c r="G130" s="81" t="s">
        <v>381</v>
      </c>
      <c r="H130" s="84"/>
      <c r="I130" s="81" t="s">
        <v>198</v>
      </c>
      <c r="J130" s="87" t="s">
        <v>209</v>
      </c>
    </row>
    <row r="131" spans="1:10" ht="22.5" customHeight="1">
      <c r="A131" s="222">
        <v>129</v>
      </c>
      <c r="B131" s="81" t="s">
        <v>376</v>
      </c>
      <c r="C131" s="81" t="s">
        <v>195</v>
      </c>
      <c r="D131" s="255">
        <v>43293</v>
      </c>
      <c r="E131" s="283" t="s">
        <v>384</v>
      </c>
      <c r="F131" s="284">
        <v>80000</v>
      </c>
      <c r="G131" s="282" t="s">
        <v>2357</v>
      </c>
      <c r="H131" s="84">
        <v>4</v>
      </c>
      <c r="I131" s="81" t="s">
        <v>198</v>
      </c>
      <c r="J131" s="87" t="s">
        <v>199</v>
      </c>
    </row>
    <row r="132" spans="1:10" ht="22.5" customHeight="1">
      <c r="A132" s="228">
        <v>130</v>
      </c>
      <c r="B132" s="81" t="s">
        <v>376</v>
      </c>
      <c r="C132" s="81" t="s">
        <v>195</v>
      </c>
      <c r="D132" s="230">
        <v>43297</v>
      </c>
      <c r="E132" s="231" t="s">
        <v>377</v>
      </c>
      <c r="F132" s="232">
        <v>260000</v>
      </c>
      <c r="G132" s="233" t="s">
        <v>954</v>
      </c>
      <c r="H132" s="84">
        <v>13</v>
      </c>
      <c r="I132" s="81" t="s">
        <v>198</v>
      </c>
      <c r="J132" s="87" t="s">
        <v>199</v>
      </c>
    </row>
    <row r="133" spans="1:10" ht="22.5" customHeight="1">
      <c r="A133" s="222">
        <v>131</v>
      </c>
      <c r="B133" s="81" t="s">
        <v>376</v>
      </c>
      <c r="C133" s="81" t="s">
        <v>195</v>
      </c>
      <c r="D133" s="80">
        <v>43298</v>
      </c>
      <c r="E133" s="82" t="s">
        <v>379</v>
      </c>
      <c r="F133" s="167">
        <v>229000</v>
      </c>
      <c r="G133" s="81" t="s">
        <v>2356</v>
      </c>
      <c r="H133" s="84">
        <v>10</v>
      </c>
      <c r="I133" s="81" t="s">
        <v>198</v>
      </c>
      <c r="J133" s="87" t="s">
        <v>199</v>
      </c>
    </row>
    <row r="134" spans="1:10" ht="22.5" customHeight="1">
      <c r="A134" s="228">
        <v>132</v>
      </c>
      <c r="B134" s="81" t="s">
        <v>376</v>
      </c>
      <c r="C134" s="81" t="s">
        <v>195</v>
      </c>
      <c r="D134" s="132">
        <v>43299</v>
      </c>
      <c r="E134" s="184" t="s">
        <v>2358</v>
      </c>
      <c r="F134" s="250">
        <v>240000</v>
      </c>
      <c r="G134" s="81" t="s">
        <v>378</v>
      </c>
      <c r="H134" s="84">
        <v>10</v>
      </c>
      <c r="I134" s="81" t="s">
        <v>198</v>
      </c>
      <c r="J134" s="87" t="s">
        <v>199</v>
      </c>
    </row>
    <row r="135" spans="1:10" ht="22.5" customHeight="1">
      <c r="A135" s="222">
        <v>133</v>
      </c>
      <c r="B135" s="81" t="s">
        <v>376</v>
      </c>
      <c r="C135" s="81" t="s">
        <v>195</v>
      </c>
      <c r="D135" s="80">
        <v>43300</v>
      </c>
      <c r="E135" s="82" t="s">
        <v>384</v>
      </c>
      <c r="F135" s="167">
        <v>200000</v>
      </c>
      <c r="G135" s="81" t="s">
        <v>2359</v>
      </c>
      <c r="H135" s="84">
        <v>8</v>
      </c>
      <c r="I135" s="81" t="s">
        <v>198</v>
      </c>
      <c r="J135" s="87" t="s">
        <v>199</v>
      </c>
    </row>
    <row r="136" spans="1:10" ht="22.5" customHeight="1">
      <c r="A136" s="228">
        <v>134</v>
      </c>
      <c r="B136" s="81" t="s">
        <v>376</v>
      </c>
      <c r="C136" s="81" t="s">
        <v>195</v>
      </c>
      <c r="D136" s="80">
        <v>43301</v>
      </c>
      <c r="E136" s="82" t="s">
        <v>379</v>
      </c>
      <c r="F136" s="167">
        <v>208000</v>
      </c>
      <c r="G136" s="81" t="s">
        <v>497</v>
      </c>
      <c r="H136" s="84">
        <v>12</v>
      </c>
      <c r="I136" s="81" t="s">
        <v>198</v>
      </c>
      <c r="J136" s="87" t="s">
        <v>199</v>
      </c>
    </row>
    <row r="137" spans="1:10" ht="22.5" customHeight="1">
      <c r="A137" s="222">
        <v>135</v>
      </c>
      <c r="B137" s="81" t="s">
        <v>376</v>
      </c>
      <c r="C137" s="81" t="s">
        <v>195</v>
      </c>
      <c r="D137" s="80">
        <v>43308</v>
      </c>
      <c r="E137" s="82" t="s">
        <v>2360</v>
      </c>
      <c r="F137" s="167">
        <v>385000</v>
      </c>
      <c r="G137" s="81" t="s">
        <v>2361</v>
      </c>
      <c r="H137" s="84">
        <v>15</v>
      </c>
      <c r="I137" s="81" t="s">
        <v>198</v>
      </c>
      <c r="J137" s="87" t="s">
        <v>199</v>
      </c>
    </row>
    <row r="138" spans="1:10" ht="22.5" customHeight="1">
      <c r="A138" s="228">
        <v>136</v>
      </c>
      <c r="B138" s="81" t="s">
        <v>376</v>
      </c>
      <c r="C138" s="81" t="s">
        <v>195</v>
      </c>
      <c r="D138" s="80">
        <v>43311</v>
      </c>
      <c r="E138" s="82" t="s">
        <v>386</v>
      </c>
      <c r="F138" s="167">
        <v>476000</v>
      </c>
      <c r="G138" s="81" t="s">
        <v>1079</v>
      </c>
      <c r="H138" s="84">
        <v>22</v>
      </c>
      <c r="I138" s="81" t="s">
        <v>198</v>
      </c>
      <c r="J138" s="87" t="s">
        <v>199</v>
      </c>
    </row>
    <row r="139" spans="1:10" ht="22.5" customHeight="1">
      <c r="A139" s="222">
        <v>137</v>
      </c>
      <c r="B139" s="81" t="s">
        <v>376</v>
      </c>
      <c r="C139" s="81" t="s">
        <v>195</v>
      </c>
      <c r="D139" s="80">
        <v>43311</v>
      </c>
      <c r="E139" s="82" t="s">
        <v>380</v>
      </c>
      <c r="F139" s="167">
        <v>100000</v>
      </c>
      <c r="G139" s="81" t="s">
        <v>1418</v>
      </c>
      <c r="H139" s="84"/>
      <c r="I139" s="81" t="s">
        <v>198</v>
      </c>
      <c r="J139" s="87" t="s">
        <v>209</v>
      </c>
    </row>
    <row r="140" spans="1:10" ht="22.5" customHeight="1">
      <c r="A140" s="228">
        <v>138</v>
      </c>
      <c r="B140" s="81" t="s">
        <v>376</v>
      </c>
      <c r="C140" s="81" t="s">
        <v>195</v>
      </c>
      <c r="D140" s="80">
        <v>43311</v>
      </c>
      <c r="E140" s="82" t="s">
        <v>382</v>
      </c>
      <c r="F140" s="167">
        <v>252000</v>
      </c>
      <c r="G140" s="81" t="s">
        <v>636</v>
      </c>
      <c r="H140" s="84">
        <v>20</v>
      </c>
      <c r="I140" s="81" t="s">
        <v>198</v>
      </c>
      <c r="J140" s="87" t="s">
        <v>199</v>
      </c>
    </row>
    <row r="141" spans="1:10" ht="22.5" customHeight="1">
      <c r="A141" s="222">
        <v>139</v>
      </c>
      <c r="B141" s="81" t="s">
        <v>634</v>
      </c>
      <c r="C141" s="81" t="s">
        <v>246</v>
      </c>
      <c r="D141" s="80">
        <v>43292</v>
      </c>
      <c r="E141" s="283" t="s">
        <v>2362</v>
      </c>
      <c r="F141" s="284">
        <v>53000</v>
      </c>
      <c r="G141" s="81" t="s">
        <v>517</v>
      </c>
      <c r="H141" s="250"/>
      <c r="I141" s="81" t="s">
        <v>249</v>
      </c>
      <c r="J141" s="87" t="s">
        <v>639</v>
      </c>
    </row>
    <row r="142" spans="1:10" ht="22.5" customHeight="1">
      <c r="A142" s="228">
        <v>140</v>
      </c>
      <c r="B142" s="81" t="s">
        <v>634</v>
      </c>
      <c r="C142" s="81" t="s">
        <v>246</v>
      </c>
      <c r="D142" s="80">
        <v>43298</v>
      </c>
      <c r="E142" s="184" t="s">
        <v>635</v>
      </c>
      <c r="F142" s="167">
        <v>192000</v>
      </c>
      <c r="G142" s="81" t="s">
        <v>205</v>
      </c>
      <c r="H142" s="250">
        <v>12</v>
      </c>
      <c r="I142" s="81" t="s">
        <v>249</v>
      </c>
      <c r="J142" s="87" t="s">
        <v>308</v>
      </c>
    </row>
    <row r="143" spans="1:10" ht="22.5" customHeight="1">
      <c r="A143" s="222">
        <v>141</v>
      </c>
      <c r="B143" s="81" t="s">
        <v>634</v>
      </c>
      <c r="C143" s="81" t="s">
        <v>246</v>
      </c>
      <c r="D143" s="80">
        <v>43299</v>
      </c>
      <c r="E143" s="184" t="s">
        <v>996</v>
      </c>
      <c r="F143" s="167">
        <v>60000</v>
      </c>
      <c r="G143" s="81" t="s">
        <v>2363</v>
      </c>
      <c r="H143" s="250">
        <v>5</v>
      </c>
      <c r="I143" s="81" t="s">
        <v>249</v>
      </c>
      <c r="J143" s="87" t="s">
        <v>308</v>
      </c>
    </row>
    <row r="144" spans="1:10" ht="22.5" customHeight="1">
      <c r="A144" s="228">
        <v>142</v>
      </c>
      <c r="B144" s="81" t="s">
        <v>634</v>
      </c>
      <c r="C144" s="81" t="s">
        <v>246</v>
      </c>
      <c r="D144" s="80">
        <v>43308</v>
      </c>
      <c r="E144" s="184" t="s">
        <v>2364</v>
      </c>
      <c r="F144" s="167">
        <v>24000</v>
      </c>
      <c r="G144" s="81" t="s">
        <v>517</v>
      </c>
      <c r="H144" s="250"/>
      <c r="I144" s="81" t="s">
        <v>249</v>
      </c>
      <c r="J144" s="87" t="s">
        <v>639</v>
      </c>
    </row>
    <row r="145" spans="1:10" ht="22.5" customHeight="1">
      <c r="A145" s="222">
        <v>143</v>
      </c>
      <c r="B145" s="81" t="s">
        <v>645</v>
      </c>
      <c r="C145" s="81" t="s">
        <v>325</v>
      </c>
      <c r="D145" s="80">
        <v>43290</v>
      </c>
      <c r="E145" s="82" t="s">
        <v>2365</v>
      </c>
      <c r="F145" s="86">
        <v>100000</v>
      </c>
      <c r="G145" s="81" t="s">
        <v>2366</v>
      </c>
      <c r="H145" s="84">
        <v>40</v>
      </c>
      <c r="I145" s="81" t="s">
        <v>337</v>
      </c>
      <c r="J145" s="87" t="s">
        <v>920</v>
      </c>
    </row>
    <row r="146" spans="1:10" ht="22.5" customHeight="1">
      <c r="A146" s="228">
        <v>144</v>
      </c>
      <c r="B146" s="81" t="s">
        <v>645</v>
      </c>
      <c r="C146" s="81" t="s">
        <v>325</v>
      </c>
      <c r="D146" s="80">
        <v>43293</v>
      </c>
      <c r="E146" s="82" t="s">
        <v>2184</v>
      </c>
      <c r="F146" s="86">
        <v>101000</v>
      </c>
      <c r="G146" s="81" t="s">
        <v>2367</v>
      </c>
      <c r="H146" s="84">
        <v>13</v>
      </c>
      <c r="I146" s="81" t="s">
        <v>249</v>
      </c>
      <c r="J146" s="87" t="s">
        <v>308</v>
      </c>
    </row>
    <row r="147" spans="1:10" ht="22.5" customHeight="1">
      <c r="A147" s="222">
        <v>145</v>
      </c>
      <c r="B147" s="81" t="s">
        <v>645</v>
      </c>
      <c r="C147" s="81" t="s">
        <v>325</v>
      </c>
      <c r="D147" s="80">
        <v>43306</v>
      </c>
      <c r="E147" s="82" t="s">
        <v>2184</v>
      </c>
      <c r="F147" s="83">
        <v>137000</v>
      </c>
      <c r="G147" s="81" t="s">
        <v>2368</v>
      </c>
      <c r="H147" s="84">
        <v>15</v>
      </c>
      <c r="I147" s="81" t="s">
        <v>249</v>
      </c>
      <c r="J147" s="87" t="s">
        <v>308</v>
      </c>
    </row>
    <row r="148" spans="1:10" ht="22.5" customHeight="1">
      <c r="A148" s="228">
        <v>146</v>
      </c>
      <c r="B148" s="94" t="s">
        <v>332</v>
      </c>
      <c r="C148" s="61" t="s">
        <v>333</v>
      </c>
      <c r="D148" s="21" t="s">
        <v>2369</v>
      </c>
      <c r="E148" s="135" t="s">
        <v>2166</v>
      </c>
      <c r="F148" s="95">
        <v>158000</v>
      </c>
      <c r="G148" s="96" t="s">
        <v>2370</v>
      </c>
      <c r="H148" s="95">
        <v>20</v>
      </c>
      <c r="I148" s="94" t="s">
        <v>249</v>
      </c>
      <c r="J148" s="31" t="s">
        <v>199</v>
      </c>
    </row>
    <row r="149" spans="1:10" ht="22.5" customHeight="1">
      <c r="A149" s="222">
        <v>147</v>
      </c>
      <c r="B149" s="21" t="s">
        <v>332</v>
      </c>
      <c r="C149" s="21" t="s">
        <v>333</v>
      </c>
      <c r="D149" s="21" t="s">
        <v>2369</v>
      </c>
      <c r="E149" s="41" t="s">
        <v>2371</v>
      </c>
      <c r="F149" s="25">
        <v>200000</v>
      </c>
      <c r="G149" s="285" t="s">
        <v>2372</v>
      </c>
      <c r="H149" s="24">
        <v>37</v>
      </c>
      <c r="I149" s="21" t="s">
        <v>337</v>
      </c>
      <c r="J149" s="31" t="s">
        <v>255</v>
      </c>
    </row>
    <row r="150" spans="1:10" ht="22.5" customHeight="1">
      <c r="A150" s="228">
        <v>148</v>
      </c>
      <c r="B150" s="21" t="s">
        <v>332</v>
      </c>
      <c r="C150" s="21" t="s">
        <v>333</v>
      </c>
      <c r="D150" s="21" t="s">
        <v>2373</v>
      </c>
      <c r="E150" s="135" t="s">
        <v>2166</v>
      </c>
      <c r="F150" s="25">
        <v>224000</v>
      </c>
      <c r="G150" s="96" t="s">
        <v>2370</v>
      </c>
      <c r="H150" s="24">
        <v>20</v>
      </c>
      <c r="I150" s="94" t="s">
        <v>249</v>
      </c>
      <c r="J150" s="31" t="s">
        <v>199</v>
      </c>
    </row>
    <row r="151" spans="1:10" ht="22.5" customHeight="1">
      <c r="A151" s="222">
        <v>149</v>
      </c>
      <c r="B151" s="81" t="s">
        <v>678</v>
      </c>
      <c r="C151" s="81" t="s">
        <v>195</v>
      </c>
      <c r="D151" s="80">
        <v>43301</v>
      </c>
      <c r="E151" s="82" t="s">
        <v>2374</v>
      </c>
      <c r="F151" s="86">
        <v>120000</v>
      </c>
      <c r="G151" s="81" t="s">
        <v>2375</v>
      </c>
      <c r="H151" s="84">
        <v>12</v>
      </c>
      <c r="I151" s="81" t="s">
        <v>198</v>
      </c>
      <c r="J151" s="87" t="s">
        <v>199</v>
      </c>
    </row>
    <row r="152" spans="1:10" ht="22.5" customHeight="1">
      <c r="A152" s="228">
        <v>150</v>
      </c>
      <c r="B152" s="21" t="s">
        <v>620</v>
      </c>
      <c r="C152" s="21" t="s">
        <v>2376</v>
      </c>
      <c r="D152" s="20" t="s">
        <v>2377</v>
      </c>
      <c r="E152" s="164" t="s">
        <v>2378</v>
      </c>
      <c r="F152" s="23">
        <v>127000</v>
      </c>
      <c r="G152" s="21" t="s">
        <v>2379</v>
      </c>
      <c r="H152" s="24">
        <v>13</v>
      </c>
      <c r="I152" s="21" t="s">
        <v>2380</v>
      </c>
      <c r="J152" s="31" t="s">
        <v>199</v>
      </c>
    </row>
    <row r="153" spans="1:10" ht="22.5" customHeight="1">
      <c r="A153" s="222">
        <v>151</v>
      </c>
      <c r="B153" s="21" t="s">
        <v>620</v>
      </c>
      <c r="C153" s="21" t="s">
        <v>2376</v>
      </c>
      <c r="D153" s="20" t="s">
        <v>2381</v>
      </c>
      <c r="E153" s="164" t="s">
        <v>2382</v>
      </c>
      <c r="F153" s="25">
        <v>156000</v>
      </c>
      <c r="G153" s="21" t="s">
        <v>2383</v>
      </c>
      <c r="H153" s="24">
        <v>12</v>
      </c>
      <c r="I153" s="21" t="s">
        <v>2380</v>
      </c>
      <c r="J153" s="31" t="s">
        <v>2384</v>
      </c>
    </row>
    <row r="154" spans="1:10" ht="22.5" customHeight="1">
      <c r="A154" s="228">
        <v>152</v>
      </c>
      <c r="B154" s="81" t="s">
        <v>361</v>
      </c>
      <c r="C154" s="81" t="s">
        <v>195</v>
      </c>
      <c r="D154" s="80">
        <v>43300</v>
      </c>
      <c r="E154" s="82" t="s">
        <v>2385</v>
      </c>
      <c r="F154" s="86">
        <v>200000</v>
      </c>
      <c r="G154" s="81" t="s">
        <v>474</v>
      </c>
      <c r="H154" s="84"/>
      <c r="I154" s="81" t="s">
        <v>198</v>
      </c>
      <c r="J154" s="87" t="s">
        <v>209</v>
      </c>
    </row>
    <row r="155" spans="1:10" ht="22.5" customHeight="1">
      <c r="A155" s="222">
        <v>153</v>
      </c>
      <c r="B155" s="81" t="s">
        <v>297</v>
      </c>
      <c r="C155" s="81" t="s">
        <v>246</v>
      </c>
      <c r="D155" s="80">
        <v>43286</v>
      </c>
      <c r="E155" s="82" t="s">
        <v>2386</v>
      </c>
      <c r="F155" s="86">
        <v>26000</v>
      </c>
      <c r="G155" s="81" t="s">
        <v>2387</v>
      </c>
      <c r="H155" s="84">
        <v>3</v>
      </c>
      <c r="I155" s="81" t="s">
        <v>198</v>
      </c>
      <c r="J155" s="87" t="s">
        <v>199</v>
      </c>
    </row>
    <row r="156" spans="1:10" ht="22.5" customHeight="1">
      <c r="A156" s="228">
        <v>154</v>
      </c>
      <c r="B156" s="81" t="s">
        <v>691</v>
      </c>
      <c r="C156" s="81" t="s">
        <v>216</v>
      </c>
      <c r="D156" s="80">
        <v>43291</v>
      </c>
      <c r="E156" s="82" t="s">
        <v>2388</v>
      </c>
      <c r="F156" s="86">
        <v>207000</v>
      </c>
      <c r="G156" s="81" t="s">
        <v>227</v>
      </c>
      <c r="H156" s="84">
        <v>14</v>
      </c>
      <c r="I156" s="81" t="s">
        <v>198</v>
      </c>
      <c r="J156" s="87" t="s">
        <v>199</v>
      </c>
    </row>
    <row r="157" spans="1:10" ht="22.5" customHeight="1">
      <c r="A157" s="222">
        <v>155</v>
      </c>
      <c r="B157" s="81" t="s">
        <v>691</v>
      </c>
      <c r="C157" s="81" t="s">
        <v>246</v>
      </c>
      <c r="D157" s="80">
        <v>43291</v>
      </c>
      <c r="E157" s="82" t="s">
        <v>2389</v>
      </c>
      <c r="F157" s="83">
        <v>196000</v>
      </c>
      <c r="G157" s="81" t="s">
        <v>555</v>
      </c>
      <c r="H157" s="84">
        <v>10</v>
      </c>
      <c r="I157" s="81" t="s">
        <v>198</v>
      </c>
      <c r="J157" s="87" t="s">
        <v>199</v>
      </c>
    </row>
    <row r="158" spans="1:10" ht="22.5" customHeight="1">
      <c r="A158" s="228">
        <v>156</v>
      </c>
      <c r="B158" s="81" t="s">
        <v>691</v>
      </c>
      <c r="C158" s="81" t="s">
        <v>246</v>
      </c>
      <c r="D158" s="80">
        <v>43292</v>
      </c>
      <c r="E158" s="82" t="s">
        <v>2390</v>
      </c>
      <c r="F158" s="86">
        <v>49000</v>
      </c>
      <c r="G158" s="81" t="s">
        <v>351</v>
      </c>
      <c r="H158" s="84">
        <v>7</v>
      </c>
      <c r="I158" s="81" t="s">
        <v>198</v>
      </c>
      <c r="J158" s="87" t="s">
        <v>199</v>
      </c>
    </row>
    <row r="159" spans="1:10" ht="22.5" customHeight="1">
      <c r="A159" s="222">
        <v>157</v>
      </c>
      <c r="B159" s="81" t="s">
        <v>689</v>
      </c>
      <c r="C159" s="81" t="s">
        <v>246</v>
      </c>
      <c r="D159" s="80">
        <v>43298</v>
      </c>
      <c r="E159" s="82" t="s">
        <v>2391</v>
      </c>
      <c r="F159" s="83">
        <v>310000</v>
      </c>
      <c r="G159" s="81" t="s">
        <v>2356</v>
      </c>
      <c r="H159" s="84">
        <v>14</v>
      </c>
      <c r="I159" s="81" t="s">
        <v>198</v>
      </c>
      <c r="J159" s="87" t="s">
        <v>199</v>
      </c>
    </row>
    <row r="160" spans="1:10" ht="22.5" customHeight="1">
      <c r="A160" s="228">
        <v>158</v>
      </c>
      <c r="B160" s="81" t="s">
        <v>691</v>
      </c>
      <c r="C160" s="81" t="s">
        <v>246</v>
      </c>
      <c r="D160" s="132">
        <v>43299</v>
      </c>
      <c r="E160" s="184" t="s">
        <v>2392</v>
      </c>
      <c r="F160" s="250">
        <v>132000</v>
      </c>
      <c r="G160" s="81" t="s">
        <v>2393</v>
      </c>
      <c r="H160" s="84">
        <v>10</v>
      </c>
      <c r="I160" s="81" t="s">
        <v>198</v>
      </c>
      <c r="J160" s="87" t="s">
        <v>199</v>
      </c>
    </row>
    <row r="161" spans="1:10" ht="22.5" customHeight="1">
      <c r="A161" s="222">
        <v>159</v>
      </c>
      <c r="B161" s="81" t="s">
        <v>691</v>
      </c>
      <c r="C161" s="81" t="s">
        <v>246</v>
      </c>
      <c r="D161" s="80">
        <v>43299</v>
      </c>
      <c r="E161" s="82" t="s">
        <v>2394</v>
      </c>
      <c r="F161" s="86">
        <v>55000</v>
      </c>
      <c r="G161" s="81" t="s">
        <v>1389</v>
      </c>
      <c r="H161" s="84">
        <v>4</v>
      </c>
      <c r="I161" s="81" t="s">
        <v>198</v>
      </c>
      <c r="J161" s="87" t="s">
        <v>199</v>
      </c>
    </row>
    <row r="162" spans="1:10" ht="22.5" customHeight="1">
      <c r="A162" s="228">
        <v>160</v>
      </c>
      <c r="B162" s="81" t="s">
        <v>689</v>
      </c>
      <c r="C162" s="81" t="s">
        <v>195</v>
      </c>
      <c r="D162" s="80">
        <v>43300</v>
      </c>
      <c r="E162" s="82" t="s">
        <v>2395</v>
      </c>
      <c r="F162" s="83">
        <v>147600</v>
      </c>
      <c r="G162" s="81" t="s">
        <v>2396</v>
      </c>
      <c r="H162" s="84">
        <v>2</v>
      </c>
      <c r="I162" s="81" t="s">
        <v>249</v>
      </c>
      <c r="J162" s="87" t="s">
        <v>209</v>
      </c>
    </row>
    <row r="163" spans="1:10" ht="22.5" customHeight="1">
      <c r="A163" s="222">
        <v>161</v>
      </c>
      <c r="B163" s="81" t="s">
        <v>691</v>
      </c>
      <c r="C163" s="81" t="s">
        <v>246</v>
      </c>
      <c r="D163" s="230">
        <v>43300</v>
      </c>
      <c r="E163" s="231" t="s">
        <v>2397</v>
      </c>
      <c r="F163" s="232">
        <v>175000</v>
      </c>
      <c r="G163" s="233" t="s">
        <v>268</v>
      </c>
      <c r="H163" s="84">
        <v>7</v>
      </c>
      <c r="I163" s="81" t="s">
        <v>198</v>
      </c>
      <c r="J163" s="87" t="s">
        <v>199</v>
      </c>
    </row>
    <row r="164" spans="1:10" ht="22.5" customHeight="1">
      <c r="A164" s="228">
        <v>162</v>
      </c>
      <c r="B164" s="81" t="s">
        <v>691</v>
      </c>
      <c r="C164" s="81" t="s">
        <v>216</v>
      </c>
      <c r="D164" s="80">
        <v>43305</v>
      </c>
      <c r="E164" s="231" t="s">
        <v>2388</v>
      </c>
      <c r="F164" s="83">
        <v>168000</v>
      </c>
      <c r="G164" s="81" t="s">
        <v>305</v>
      </c>
      <c r="H164" s="84">
        <v>14</v>
      </c>
      <c r="I164" s="81" t="s">
        <v>198</v>
      </c>
      <c r="J164" s="87" t="s">
        <v>199</v>
      </c>
    </row>
    <row r="165" spans="1:10" ht="22.5" customHeight="1">
      <c r="A165" s="222">
        <v>163</v>
      </c>
      <c r="B165" s="81" t="s">
        <v>691</v>
      </c>
      <c r="C165" s="81" t="s">
        <v>246</v>
      </c>
      <c r="D165" s="80">
        <v>43308</v>
      </c>
      <c r="E165" s="231" t="s">
        <v>2398</v>
      </c>
      <c r="F165" s="232">
        <v>37000</v>
      </c>
      <c r="G165" s="81" t="s">
        <v>2399</v>
      </c>
      <c r="H165" s="84">
        <v>4</v>
      </c>
      <c r="I165" s="81" t="s">
        <v>198</v>
      </c>
      <c r="J165" s="87" t="s">
        <v>199</v>
      </c>
    </row>
    <row r="166" spans="1:10" ht="22.5" customHeight="1">
      <c r="A166" s="228">
        <v>164</v>
      </c>
      <c r="B166" s="81" t="s">
        <v>353</v>
      </c>
      <c r="C166" s="81" t="s">
        <v>195</v>
      </c>
      <c r="D166" s="80">
        <v>43311</v>
      </c>
      <c r="E166" s="82" t="s">
        <v>2400</v>
      </c>
      <c r="F166" s="86">
        <v>148000</v>
      </c>
      <c r="G166" s="81" t="s">
        <v>459</v>
      </c>
      <c r="H166" s="84">
        <v>6</v>
      </c>
      <c r="I166" s="81" t="s">
        <v>198</v>
      </c>
      <c r="J166" s="87" t="s">
        <v>199</v>
      </c>
    </row>
    <row r="167" spans="1:10" ht="22.5" customHeight="1">
      <c r="A167" s="222">
        <v>165</v>
      </c>
      <c r="B167" s="81" t="s">
        <v>560</v>
      </c>
      <c r="C167" s="81" t="s">
        <v>195</v>
      </c>
      <c r="D167" s="80">
        <v>43300</v>
      </c>
      <c r="E167" s="82" t="s">
        <v>2401</v>
      </c>
      <c r="F167" s="86">
        <v>320000</v>
      </c>
      <c r="G167" s="81" t="s">
        <v>305</v>
      </c>
      <c r="H167" s="84">
        <v>15</v>
      </c>
      <c r="I167" s="81" t="s">
        <v>198</v>
      </c>
      <c r="J167" s="87" t="s">
        <v>199</v>
      </c>
    </row>
    <row r="168" spans="1:10" ht="22.5" customHeight="1">
      <c r="A168" s="228">
        <v>166</v>
      </c>
      <c r="B168" s="21" t="s">
        <v>368</v>
      </c>
      <c r="C168" s="21" t="s">
        <v>325</v>
      </c>
      <c r="D168" s="20">
        <v>43283</v>
      </c>
      <c r="E168" s="41" t="s">
        <v>529</v>
      </c>
      <c r="F168" s="23">
        <v>89000</v>
      </c>
      <c r="G168" s="21" t="s">
        <v>2402</v>
      </c>
      <c r="H168" s="24">
        <v>8</v>
      </c>
      <c r="I168" s="21" t="s">
        <v>198</v>
      </c>
      <c r="J168" s="31" t="s">
        <v>199</v>
      </c>
    </row>
    <row r="169" spans="1:10" ht="22.5" customHeight="1">
      <c r="A169" s="222">
        <v>167</v>
      </c>
      <c r="B169" s="21" t="s">
        <v>368</v>
      </c>
      <c r="C169" s="21" t="s">
        <v>325</v>
      </c>
      <c r="D169" s="20">
        <v>43291</v>
      </c>
      <c r="E169" s="41" t="s">
        <v>2211</v>
      </c>
      <c r="F169" s="25">
        <v>100000</v>
      </c>
      <c r="G169" s="21" t="s">
        <v>2403</v>
      </c>
      <c r="H169" s="24">
        <v>19</v>
      </c>
      <c r="I169" s="21" t="s">
        <v>254</v>
      </c>
      <c r="J169" s="31" t="s">
        <v>255</v>
      </c>
    </row>
    <row r="170" spans="1:10" ht="22.5" customHeight="1">
      <c r="A170" s="228">
        <v>168</v>
      </c>
      <c r="B170" s="81" t="s">
        <v>36</v>
      </c>
      <c r="C170" s="81" t="s">
        <v>195</v>
      </c>
      <c r="D170" s="80">
        <v>43282</v>
      </c>
      <c r="E170" s="82" t="s">
        <v>2404</v>
      </c>
      <c r="F170" s="86">
        <v>120000</v>
      </c>
      <c r="G170" s="81" t="s">
        <v>1122</v>
      </c>
      <c r="H170" s="84">
        <v>6</v>
      </c>
      <c r="I170" s="81" t="s">
        <v>198</v>
      </c>
      <c r="J170" s="87" t="s">
        <v>199</v>
      </c>
    </row>
    <row r="171" spans="1:10" ht="22.5" customHeight="1">
      <c r="A171" s="222">
        <v>169</v>
      </c>
      <c r="B171" s="81" t="s">
        <v>36</v>
      </c>
      <c r="C171" s="81" t="s">
        <v>195</v>
      </c>
      <c r="D171" s="80">
        <v>43283</v>
      </c>
      <c r="E171" s="82" t="s">
        <v>2405</v>
      </c>
      <c r="F171" s="86">
        <v>441500</v>
      </c>
      <c r="G171" s="81" t="s">
        <v>2406</v>
      </c>
      <c r="H171" s="84">
        <v>15</v>
      </c>
      <c r="I171" s="81" t="s">
        <v>198</v>
      </c>
      <c r="J171" s="87" t="s">
        <v>199</v>
      </c>
    </row>
    <row r="172" spans="1:10" ht="22.5" customHeight="1">
      <c r="A172" s="228">
        <v>170</v>
      </c>
      <c r="B172" s="81" t="s">
        <v>36</v>
      </c>
      <c r="C172" s="81" t="s">
        <v>195</v>
      </c>
      <c r="D172" s="80">
        <v>43284</v>
      </c>
      <c r="E172" s="82" t="s">
        <v>2407</v>
      </c>
      <c r="F172" s="83">
        <v>300000</v>
      </c>
      <c r="G172" s="81" t="s">
        <v>395</v>
      </c>
      <c r="H172" s="84">
        <v>13</v>
      </c>
      <c r="I172" s="81" t="s">
        <v>198</v>
      </c>
      <c r="J172" s="87" t="s">
        <v>199</v>
      </c>
    </row>
    <row r="173" spans="1:10" ht="22.5" customHeight="1">
      <c r="A173" s="222">
        <v>171</v>
      </c>
      <c r="B173" s="81" t="s">
        <v>36</v>
      </c>
      <c r="C173" s="81" t="s">
        <v>195</v>
      </c>
      <c r="D173" s="80">
        <v>43286</v>
      </c>
      <c r="E173" s="82" t="s">
        <v>2408</v>
      </c>
      <c r="F173" s="86">
        <v>205000</v>
      </c>
      <c r="G173" s="81" t="s">
        <v>405</v>
      </c>
      <c r="H173" s="84">
        <v>10</v>
      </c>
      <c r="I173" s="81" t="s">
        <v>198</v>
      </c>
      <c r="J173" s="87" t="s">
        <v>199</v>
      </c>
    </row>
    <row r="174" spans="1:10" ht="22.5" customHeight="1">
      <c r="A174" s="228">
        <v>172</v>
      </c>
      <c r="B174" s="81" t="s">
        <v>36</v>
      </c>
      <c r="C174" s="81" t="s">
        <v>195</v>
      </c>
      <c r="D174" s="80">
        <v>43286</v>
      </c>
      <c r="E174" s="82" t="s">
        <v>2409</v>
      </c>
      <c r="F174" s="83">
        <v>21000</v>
      </c>
      <c r="G174" s="81" t="s">
        <v>2410</v>
      </c>
      <c r="H174" s="84">
        <v>5</v>
      </c>
      <c r="I174" s="81" t="s">
        <v>198</v>
      </c>
      <c r="J174" s="87" t="s">
        <v>199</v>
      </c>
    </row>
    <row r="175" spans="1:10" ht="22.5" customHeight="1">
      <c r="A175" s="222">
        <v>173</v>
      </c>
      <c r="B175" s="81" t="s">
        <v>36</v>
      </c>
      <c r="C175" s="81" t="s">
        <v>195</v>
      </c>
      <c r="D175" s="132">
        <v>43287</v>
      </c>
      <c r="E175" s="184" t="s">
        <v>2411</v>
      </c>
      <c r="F175" s="250">
        <v>70000</v>
      </c>
      <c r="G175" s="81" t="s">
        <v>1108</v>
      </c>
      <c r="H175" s="84">
        <v>0</v>
      </c>
      <c r="I175" s="81" t="s">
        <v>198</v>
      </c>
      <c r="J175" s="87" t="s">
        <v>209</v>
      </c>
    </row>
    <row r="176" spans="1:10" ht="22.5" customHeight="1">
      <c r="A176" s="228">
        <v>174</v>
      </c>
      <c r="B176" s="81" t="s">
        <v>36</v>
      </c>
      <c r="C176" s="81" t="s">
        <v>195</v>
      </c>
      <c r="D176" s="80">
        <v>43288</v>
      </c>
      <c r="E176" s="82" t="s">
        <v>2412</v>
      </c>
      <c r="F176" s="86">
        <v>227000</v>
      </c>
      <c r="G176" s="81" t="s">
        <v>2406</v>
      </c>
      <c r="H176" s="84">
        <v>10</v>
      </c>
      <c r="I176" s="81" t="s">
        <v>198</v>
      </c>
      <c r="J176" s="87" t="s">
        <v>199</v>
      </c>
    </row>
    <row r="177" spans="1:10" ht="22.5" customHeight="1">
      <c r="A177" s="222">
        <v>175</v>
      </c>
      <c r="B177" s="81" t="s">
        <v>36</v>
      </c>
      <c r="C177" s="81" t="s">
        <v>195</v>
      </c>
      <c r="D177" s="80">
        <v>43294</v>
      </c>
      <c r="E177" s="82" t="s">
        <v>2413</v>
      </c>
      <c r="F177" s="83">
        <v>493000</v>
      </c>
      <c r="G177" s="81" t="s">
        <v>798</v>
      </c>
      <c r="H177" s="84">
        <v>26</v>
      </c>
      <c r="I177" s="81" t="s">
        <v>198</v>
      </c>
      <c r="J177" s="87" t="s">
        <v>199</v>
      </c>
    </row>
    <row r="178" spans="1:10" ht="22.5" customHeight="1">
      <c r="A178" s="228">
        <v>176</v>
      </c>
      <c r="B178" s="81" t="s">
        <v>36</v>
      </c>
      <c r="C178" s="81" t="s">
        <v>195</v>
      </c>
      <c r="D178" s="230">
        <v>43295</v>
      </c>
      <c r="E178" s="216" t="s">
        <v>2414</v>
      </c>
      <c r="F178" s="232">
        <v>1200000</v>
      </c>
      <c r="G178" s="233" t="s">
        <v>2415</v>
      </c>
      <c r="H178" s="84">
        <v>60</v>
      </c>
      <c r="I178" s="81" t="s">
        <v>198</v>
      </c>
      <c r="J178" s="87" t="s">
        <v>199</v>
      </c>
    </row>
    <row r="179" spans="1:10" ht="22.5" customHeight="1">
      <c r="A179" s="222">
        <v>177</v>
      </c>
      <c r="B179" s="81" t="s">
        <v>36</v>
      </c>
      <c r="C179" s="81" t="s">
        <v>195</v>
      </c>
      <c r="D179" s="255">
        <v>43297</v>
      </c>
      <c r="E179" s="82" t="s">
        <v>2416</v>
      </c>
      <c r="F179" s="286">
        <v>450000</v>
      </c>
      <c r="G179" s="81" t="s">
        <v>2417</v>
      </c>
      <c r="H179" s="84">
        <v>25</v>
      </c>
      <c r="I179" s="81" t="s">
        <v>198</v>
      </c>
      <c r="J179" s="87" t="s">
        <v>199</v>
      </c>
    </row>
    <row r="180" spans="1:10" ht="22.5" customHeight="1">
      <c r="A180" s="228">
        <v>178</v>
      </c>
      <c r="B180" s="81" t="s">
        <v>36</v>
      </c>
      <c r="C180" s="81" t="s">
        <v>195</v>
      </c>
      <c r="D180" s="255">
        <v>43299</v>
      </c>
      <c r="E180" s="82" t="s">
        <v>2418</v>
      </c>
      <c r="F180" s="286">
        <v>50000</v>
      </c>
      <c r="G180" s="81" t="s">
        <v>2419</v>
      </c>
      <c r="H180" s="84">
        <v>2</v>
      </c>
      <c r="I180" s="81" t="s">
        <v>198</v>
      </c>
      <c r="J180" s="87" t="s">
        <v>209</v>
      </c>
    </row>
    <row r="181" spans="1:10" ht="22.5" customHeight="1">
      <c r="A181" s="222">
        <v>179</v>
      </c>
      <c r="B181" s="81" t="s">
        <v>36</v>
      </c>
      <c r="C181" s="81" t="s">
        <v>195</v>
      </c>
      <c r="D181" s="255">
        <v>43300</v>
      </c>
      <c r="E181" s="82" t="s">
        <v>2420</v>
      </c>
      <c r="F181" s="286">
        <v>425000</v>
      </c>
      <c r="G181" s="81" t="s">
        <v>2421</v>
      </c>
      <c r="H181" s="84">
        <v>25</v>
      </c>
      <c r="I181" s="81" t="s">
        <v>198</v>
      </c>
      <c r="J181" s="87" t="s">
        <v>199</v>
      </c>
    </row>
    <row r="182" spans="1:10" ht="22.5" customHeight="1">
      <c r="A182" s="228">
        <v>180</v>
      </c>
      <c r="B182" s="81" t="s">
        <v>36</v>
      </c>
      <c r="C182" s="81" t="s">
        <v>195</v>
      </c>
      <c r="D182" s="255">
        <v>43301</v>
      </c>
      <c r="E182" s="82" t="s">
        <v>2422</v>
      </c>
      <c r="F182" s="286">
        <v>340000</v>
      </c>
      <c r="G182" s="282" t="s">
        <v>1859</v>
      </c>
      <c r="H182" s="84">
        <v>17</v>
      </c>
      <c r="I182" s="81" t="s">
        <v>198</v>
      </c>
      <c r="J182" s="87" t="s">
        <v>199</v>
      </c>
    </row>
    <row r="183" spans="1:10" ht="22.5" customHeight="1">
      <c r="A183" s="222">
        <v>181</v>
      </c>
      <c r="B183" s="81" t="s">
        <v>36</v>
      </c>
      <c r="C183" s="81" t="s">
        <v>195</v>
      </c>
      <c r="D183" s="80">
        <v>43304</v>
      </c>
      <c r="E183" s="82" t="s">
        <v>2423</v>
      </c>
      <c r="F183" s="86">
        <v>200000</v>
      </c>
      <c r="G183" s="81" t="s">
        <v>2424</v>
      </c>
      <c r="H183" s="84">
        <v>20</v>
      </c>
      <c r="I183" s="81" t="s">
        <v>198</v>
      </c>
      <c r="J183" s="87" t="s">
        <v>199</v>
      </c>
    </row>
    <row r="184" spans="1:10" ht="22.5" customHeight="1">
      <c r="A184" s="228">
        <v>182</v>
      </c>
      <c r="B184" s="81" t="s">
        <v>36</v>
      </c>
      <c r="C184" s="81" t="s">
        <v>195</v>
      </c>
      <c r="D184" s="80">
        <v>43306</v>
      </c>
      <c r="E184" s="184" t="s">
        <v>2425</v>
      </c>
      <c r="F184" s="167">
        <v>400000</v>
      </c>
      <c r="G184" s="81" t="s">
        <v>413</v>
      </c>
      <c r="H184" s="84">
        <v>30</v>
      </c>
      <c r="I184" s="81" t="s">
        <v>198</v>
      </c>
      <c r="J184" s="87" t="s">
        <v>199</v>
      </c>
    </row>
    <row r="185" spans="1:10" ht="22.5" customHeight="1">
      <c r="A185" s="222">
        <v>183</v>
      </c>
      <c r="B185" s="81" t="s">
        <v>36</v>
      </c>
      <c r="C185" s="81" t="s">
        <v>195</v>
      </c>
      <c r="D185" s="80">
        <v>43311</v>
      </c>
      <c r="E185" s="184" t="s">
        <v>2426</v>
      </c>
      <c r="F185" s="167">
        <v>2926210</v>
      </c>
      <c r="G185" s="81" t="s">
        <v>2427</v>
      </c>
      <c r="H185" s="84"/>
      <c r="I185" s="81" t="s">
        <v>198</v>
      </c>
      <c r="J185" s="87" t="s">
        <v>209</v>
      </c>
    </row>
    <row r="186" spans="1:10" ht="22.5" customHeight="1">
      <c r="A186" s="228">
        <v>184</v>
      </c>
      <c r="B186" s="81" t="s">
        <v>36</v>
      </c>
      <c r="C186" s="81" t="s">
        <v>216</v>
      </c>
      <c r="D186" s="80">
        <v>43283</v>
      </c>
      <c r="E186" s="184" t="s">
        <v>2428</v>
      </c>
      <c r="F186" s="167">
        <v>468000</v>
      </c>
      <c r="G186" s="81" t="s">
        <v>395</v>
      </c>
      <c r="H186" s="84">
        <v>17</v>
      </c>
      <c r="I186" s="81" t="s">
        <v>198</v>
      </c>
      <c r="J186" s="87" t="s">
        <v>199</v>
      </c>
    </row>
    <row r="187" spans="1:10" ht="22.5" customHeight="1">
      <c r="A187" s="222">
        <v>185</v>
      </c>
      <c r="B187" s="81" t="s">
        <v>36</v>
      </c>
      <c r="C187" s="81" t="s">
        <v>216</v>
      </c>
      <c r="D187" s="80">
        <v>43283</v>
      </c>
      <c r="E187" s="184" t="s">
        <v>2429</v>
      </c>
      <c r="F187" s="167">
        <v>328000</v>
      </c>
      <c r="G187" s="81" t="s">
        <v>1135</v>
      </c>
      <c r="H187" s="84">
        <v>21</v>
      </c>
      <c r="I187" s="81" t="s">
        <v>198</v>
      </c>
      <c r="J187" s="87" t="s">
        <v>199</v>
      </c>
    </row>
    <row r="188" spans="1:10" ht="22.5" customHeight="1">
      <c r="A188" s="228">
        <v>186</v>
      </c>
      <c r="B188" s="81" t="s">
        <v>36</v>
      </c>
      <c r="C188" s="81" t="s">
        <v>216</v>
      </c>
      <c r="D188" s="132">
        <v>43284</v>
      </c>
      <c r="E188" s="184" t="s">
        <v>2430</v>
      </c>
      <c r="F188" s="250">
        <v>253000</v>
      </c>
      <c r="G188" s="81" t="s">
        <v>1914</v>
      </c>
      <c r="H188" s="84">
        <v>15</v>
      </c>
      <c r="I188" s="81" t="s">
        <v>198</v>
      </c>
      <c r="J188" s="87" t="s">
        <v>199</v>
      </c>
    </row>
    <row r="189" spans="1:10" ht="22.5" customHeight="1">
      <c r="A189" s="222">
        <v>187</v>
      </c>
      <c r="B189" s="81" t="s">
        <v>36</v>
      </c>
      <c r="C189" s="81" t="s">
        <v>216</v>
      </c>
      <c r="D189" s="80">
        <v>43285</v>
      </c>
      <c r="E189" s="82" t="s">
        <v>2431</v>
      </c>
      <c r="F189" s="86">
        <v>309000</v>
      </c>
      <c r="G189" s="81" t="s">
        <v>2432</v>
      </c>
      <c r="H189" s="84">
        <v>14</v>
      </c>
      <c r="I189" s="81" t="s">
        <v>198</v>
      </c>
      <c r="J189" s="87" t="s">
        <v>199</v>
      </c>
    </row>
    <row r="190" spans="1:10" ht="22.5" customHeight="1">
      <c r="A190" s="228">
        <v>188</v>
      </c>
      <c r="B190" s="81" t="s">
        <v>36</v>
      </c>
      <c r="C190" s="81" t="s">
        <v>216</v>
      </c>
      <c r="D190" s="80">
        <v>43285</v>
      </c>
      <c r="E190" s="82" t="s">
        <v>1165</v>
      </c>
      <c r="F190" s="83">
        <v>56000</v>
      </c>
      <c r="G190" s="81" t="s">
        <v>2433</v>
      </c>
      <c r="H190" s="84">
        <v>4</v>
      </c>
      <c r="I190" s="81" t="s">
        <v>198</v>
      </c>
      <c r="J190" s="87" t="s">
        <v>199</v>
      </c>
    </row>
    <row r="191" spans="1:10" ht="22.5" customHeight="1">
      <c r="A191" s="222">
        <v>189</v>
      </c>
      <c r="B191" s="81" t="s">
        <v>36</v>
      </c>
      <c r="C191" s="81" t="s">
        <v>216</v>
      </c>
      <c r="D191" s="132">
        <v>43287</v>
      </c>
      <c r="E191" s="184" t="s">
        <v>2434</v>
      </c>
      <c r="F191" s="250">
        <v>100000</v>
      </c>
      <c r="G191" s="81" t="s">
        <v>1832</v>
      </c>
      <c r="H191" s="84">
        <v>10</v>
      </c>
      <c r="I191" s="81" t="s">
        <v>198</v>
      </c>
      <c r="J191" s="87" t="s">
        <v>199</v>
      </c>
    </row>
    <row r="192" spans="1:10" ht="22.5" customHeight="1">
      <c r="A192" s="228">
        <v>190</v>
      </c>
      <c r="B192" s="81" t="s">
        <v>36</v>
      </c>
      <c r="C192" s="81" t="s">
        <v>216</v>
      </c>
      <c r="D192" s="80">
        <v>43288</v>
      </c>
      <c r="E192" s="82" t="s">
        <v>1962</v>
      </c>
      <c r="F192" s="86">
        <v>42000</v>
      </c>
      <c r="G192" s="81" t="s">
        <v>2435</v>
      </c>
      <c r="H192" s="84">
        <v>4</v>
      </c>
      <c r="I192" s="81" t="s">
        <v>198</v>
      </c>
      <c r="J192" s="87" t="s">
        <v>199</v>
      </c>
    </row>
    <row r="193" spans="1:10" ht="22.5" customHeight="1">
      <c r="A193" s="222">
        <v>191</v>
      </c>
      <c r="B193" s="81" t="s">
        <v>36</v>
      </c>
      <c r="C193" s="81" t="s">
        <v>216</v>
      </c>
      <c r="D193" s="80">
        <v>43289</v>
      </c>
      <c r="E193" s="82" t="s">
        <v>2436</v>
      </c>
      <c r="F193" s="86">
        <v>263000</v>
      </c>
      <c r="G193" s="81" t="s">
        <v>2437</v>
      </c>
      <c r="H193" s="84">
        <v>9</v>
      </c>
      <c r="I193" s="81" t="s">
        <v>198</v>
      </c>
      <c r="J193" s="87" t="s">
        <v>199</v>
      </c>
    </row>
    <row r="194" spans="1:10" ht="22.5" customHeight="1">
      <c r="A194" s="228">
        <v>192</v>
      </c>
      <c r="B194" s="81" t="s">
        <v>36</v>
      </c>
      <c r="C194" s="81" t="s">
        <v>216</v>
      </c>
      <c r="D194" s="132">
        <v>43289</v>
      </c>
      <c r="E194" s="184" t="s">
        <v>2438</v>
      </c>
      <c r="F194" s="250">
        <v>15000</v>
      </c>
      <c r="G194" s="81" t="s">
        <v>2439</v>
      </c>
      <c r="H194" s="84">
        <v>3</v>
      </c>
      <c r="I194" s="81" t="s">
        <v>198</v>
      </c>
      <c r="J194" s="87" t="s">
        <v>199</v>
      </c>
    </row>
    <row r="195" spans="1:10" ht="22.5" customHeight="1">
      <c r="A195" s="222">
        <v>193</v>
      </c>
      <c r="B195" s="81" t="s">
        <v>36</v>
      </c>
      <c r="C195" s="81" t="s">
        <v>216</v>
      </c>
      <c r="D195" s="80">
        <v>43290</v>
      </c>
      <c r="E195" s="82" t="s">
        <v>2440</v>
      </c>
      <c r="F195" s="83">
        <v>421500</v>
      </c>
      <c r="G195" s="81" t="s">
        <v>1144</v>
      </c>
      <c r="H195" s="84">
        <v>22</v>
      </c>
      <c r="I195" s="81" t="s">
        <v>198</v>
      </c>
      <c r="J195" s="87" t="s">
        <v>199</v>
      </c>
    </row>
    <row r="196" spans="1:10" ht="22.5" customHeight="1">
      <c r="A196" s="228">
        <v>194</v>
      </c>
      <c r="B196" s="81" t="s">
        <v>36</v>
      </c>
      <c r="C196" s="81" t="s">
        <v>216</v>
      </c>
      <c r="D196" s="80">
        <v>43290</v>
      </c>
      <c r="E196" s="82" t="s">
        <v>2441</v>
      </c>
      <c r="F196" s="86">
        <v>9200</v>
      </c>
      <c r="G196" s="81" t="s">
        <v>2442</v>
      </c>
      <c r="H196" s="84">
        <v>3</v>
      </c>
      <c r="I196" s="81" t="s">
        <v>198</v>
      </c>
      <c r="J196" s="87" t="s">
        <v>199</v>
      </c>
    </row>
    <row r="197" spans="1:10" ht="22.5" customHeight="1">
      <c r="A197" s="222">
        <v>195</v>
      </c>
      <c r="B197" s="81" t="s">
        <v>36</v>
      </c>
      <c r="C197" s="81" t="s">
        <v>216</v>
      </c>
      <c r="D197" s="80">
        <v>43291</v>
      </c>
      <c r="E197" s="82" t="s">
        <v>1161</v>
      </c>
      <c r="F197" s="83">
        <v>12000</v>
      </c>
      <c r="G197" s="81" t="s">
        <v>2443</v>
      </c>
      <c r="H197" s="84">
        <v>3</v>
      </c>
      <c r="I197" s="81" t="s">
        <v>198</v>
      </c>
      <c r="J197" s="87" t="s">
        <v>199</v>
      </c>
    </row>
    <row r="198" spans="1:10" ht="22.5" customHeight="1">
      <c r="A198" s="228">
        <v>196</v>
      </c>
      <c r="B198" s="81" t="s">
        <v>36</v>
      </c>
      <c r="C198" s="81" t="s">
        <v>216</v>
      </c>
      <c r="D198" s="80">
        <v>43292</v>
      </c>
      <c r="E198" s="82" t="s">
        <v>2444</v>
      </c>
      <c r="F198" s="86">
        <v>309000</v>
      </c>
      <c r="G198" s="81" t="s">
        <v>2417</v>
      </c>
      <c r="H198" s="84">
        <v>16</v>
      </c>
      <c r="I198" s="81" t="s">
        <v>198</v>
      </c>
      <c r="J198" s="87" t="s">
        <v>199</v>
      </c>
    </row>
    <row r="199" spans="1:10" ht="22.5" customHeight="1">
      <c r="A199" s="222">
        <v>197</v>
      </c>
      <c r="B199" s="81" t="s">
        <v>36</v>
      </c>
      <c r="C199" s="81" t="s">
        <v>216</v>
      </c>
      <c r="D199" s="80">
        <v>43293</v>
      </c>
      <c r="E199" s="82" t="s">
        <v>2445</v>
      </c>
      <c r="F199" s="83">
        <v>156000</v>
      </c>
      <c r="G199" s="81" t="s">
        <v>1409</v>
      </c>
      <c r="H199" s="84">
        <v>12</v>
      </c>
      <c r="I199" s="81" t="s">
        <v>198</v>
      </c>
      <c r="J199" s="87" t="s">
        <v>199</v>
      </c>
    </row>
    <row r="200" spans="1:10" ht="22.5" customHeight="1">
      <c r="A200" s="228">
        <v>198</v>
      </c>
      <c r="B200" s="81" t="s">
        <v>36</v>
      </c>
      <c r="C200" s="81" t="s">
        <v>216</v>
      </c>
      <c r="D200" s="132">
        <v>43294</v>
      </c>
      <c r="E200" s="184" t="s">
        <v>2446</v>
      </c>
      <c r="F200" s="250">
        <v>124000</v>
      </c>
      <c r="G200" s="81" t="s">
        <v>1927</v>
      </c>
      <c r="H200" s="84">
        <v>10</v>
      </c>
      <c r="I200" s="81" t="s">
        <v>198</v>
      </c>
      <c r="J200" s="87" t="s">
        <v>199</v>
      </c>
    </row>
    <row r="201" spans="1:10" ht="22.5" customHeight="1">
      <c r="A201" s="222">
        <v>199</v>
      </c>
      <c r="B201" s="81" t="s">
        <v>36</v>
      </c>
      <c r="C201" s="81" t="s">
        <v>216</v>
      </c>
      <c r="D201" s="80">
        <v>43294</v>
      </c>
      <c r="E201" s="82" t="s">
        <v>2447</v>
      </c>
      <c r="F201" s="86">
        <v>40000</v>
      </c>
      <c r="G201" s="81" t="s">
        <v>2448</v>
      </c>
      <c r="H201" s="84">
        <v>5</v>
      </c>
      <c r="I201" s="81" t="s">
        <v>198</v>
      </c>
      <c r="J201" s="87" t="s">
        <v>199</v>
      </c>
    </row>
    <row r="202" spans="1:10" ht="22.5" customHeight="1">
      <c r="A202" s="228">
        <v>200</v>
      </c>
      <c r="B202" s="81" t="s">
        <v>36</v>
      </c>
      <c r="C202" s="81" t="s">
        <v>216</v>
      </c>
      <c r="D202" s="80">
        <v>43295</v>
      </c>
      <c r="E202" s="82" t="s">
        <v>2449</v>
      </c>
      <c r="F202" s="83">
        <v>280000</v>
      </c>
      <c r="G202" s="81" t="s">
        <v>1489</v>
      </c>
      <c r="H202" s="84">
        <v>14</v>
      </c>
      <c r="I202" s="81" t="s">
        <v>198</v>
      </c>
      <c r="J202" s="87" t="s">
        <v>199</v>
      </c>
    </row>
    <row r="203" spans="1:10" ht="22.5" customHeight="1">
      <c r="A203" s="222">
        <v>201</v>
      </c>
      <c r="B203" s="81" t="s">
        <v>36</v>
      </c>
      <c r="C203" s="81" t="s">
        <v>216</v>
      </c>
      <c r="D203" s="132">
        <v>43297</v>
      </c>
      <c r="E203" s="184" t="s">
        <v>2450</v>
      </c>
      <c r="F203" s="250">
        <v>24000</v>
      </c>
      <c r="G203" s="81" t="s">
        <v>2451</v>
      </c>
      <c r="H203" s="84">
        <v>4</v>
      </c>
      <c r="I203" s="81" t="s">
        <v>198</v>
      </c>
      <c r="J203" s="87" t="s">
        <v>199</v>
      </c>
    </row>
    <row r="204" spans="1:10" ht="22.5" customHeight="1">
      <c r="A204" s="228">
        <v>202</v>
      </c>
      <c r="B204" s="81" t="s">
        <v>36</v>
      </c>
      <c r="C204" s="81" t="s">
        <v>216</v>
      </c>
      <c r="D204" s="80">
        <v>43298</v>
      </c>
      <c r="E204" s="82" t="s">
        <v>2452</v>
      </c>
      <c r="F204" s="86">
        <v>280000</v>
      </c>
      <c r="G204" s="81" t="s">
        <v>1130</v>
      </c>
      <c r="H204" s="84">
        <v>14</v>
      </c>
      <c r="I204" s="81" t="s">
        <v>198</v>
      </c>
      <c r="J204" s="87" t="s">
        <v>199</v>
      </c>
    </row>
    <row r="205" spans="1:10" ht="22.5" customHeight="1">
      <c r="A205" s="222">
        <v>203</v>
      </c>
      <c r="B205" s="81" t="s">
        <v>36</v>
      </c>
      <c r="C205" s="81" t="s">
        <v>216</v>
      </c>
      <c r="D205" s="80">
        <v>43298</v>
      </c>
      <c r="E205" s="82" t="s">
        <v>2453</v>
      </c>
      <c r="F205" s="167">
        <v>77000</v>
      </c>
      <c r="G205" s="81" t="s">
        <v>1144</v>
      </c>
      <c r="H205" s="250">
        <v>4</v>
      </c>
      <c r="I205" s="81" t="s">
        <v>198</v>
      </c>
      <c r="J205" s="87" t="s">
        <v>199</v>
      </c>
    </row>
    <row r="206" spans="1:10" ht="22.5" customHeight="1">
      <c r="A206" s="228">
        <v>204</v>
      </c>
      <c r="B206" s="81" t="s">
        <v>36</v>
      </c>
      <c r="C206" s="81" t="s">
        <v>216</v>
      </c>
      <c r="D206" s="132">
        <v>43299</v>
      </c>
      <c r="E206" s="82" t="s">
        <v>2454</v>
      </c>
      <c r="F206" s="256">
        <v>199000</v>
      </c>
      <c r="G206" s="257" t="s">
        <v>798</v>
      </c>
      <c r="H206" s="256">
        <v>10</v>
      </c>
      <c r="I206" s="81" t="s">
        <v>198</v>
      </c>
      <c r="J206" s="87" t="s">
        <v>199</v>
      </c>
    </row>
    <row r="207" spans="1:10" ht="22.5" customHeight="1">
      <c r="A207" s="222">
        <v>205</v>
      </c>
      <c r="B207" s="81" t="s">
        <v>36</v>
      </c>
      <c r="C207" s="81" t="s">
        <v>216</v>
      </c>
      <c r="D207" s="80">
        <v>43300</v>
      </c>
      <c r="E207" s="82" t="s">
        <v>2455</v>
      </c>
      <c r="F207" s="86">
        <v>255000</v>
      </c>
      <c r="G207" s="257" t="s">
        <v>1122</v>
      </c>
      <c r="H207" s="84">
        <v>13</v>
      </c>
      <c r="I207" s="81" t="s">
        <v>198</v>
      </c>
      <c r="J207" s="87" t="s">
        <v>199</v>
      </c>
    </row>
    <row r="208" spans="1:10" ht="22.5" customHeight="1">
      <c r="A208" s="228">
        <v>206</v>
      </c>
      <c r="B208" s="81" t="s">
        <v>36</v>
      </c>
      <c r="C208" s="81" t="s">
        <v>216</v>
      </c>
      <c r="D208" s="80">
        <v>43301</v>
      </c>
      <c r="E208" s="82" t="s">
        <v>2456</v>
      </c>
      <c r="F208" s="83">
        <v>146000</v>
      </c>
      <c r="G208" s="81" t="s">
        <v>2457</v>
      </c>
      <c r="H208" s="84">
        <v>8</v>
      </c>
      <c r="I208" s="81" t="s">
        <v>198</v>
      </c>
      <c r="J208" s="87" t="s">
        <v>199</v>
      </c>
    </row>
    <row r="209" spans="1:10" ht="22.5" customHeight="1">
      <c r="A209" s="222">
        <v>207</v>
      </c>
      <c r="B209" s="81" t="s">
        <v>36</v>
      </c>
      <c r="C209" s="81" t="s">
        <v>216</v>
      </c>
      <c r="D209" s="80">
        <v>43303</v>
      </c>
      <c r="E209" s="82" t="s">
        <v>2441</v>
      </c>
      <c r="F209" s="86">
        <v>45000</v>
      </c>
      <c r="G209" s="81" t="s">
        <v>2421</v>
      </c>
      <c r="H209" s="84">
        <v>3</v>
      </c>
      <c r="I209" s="81" t="s">
        <v>198</v>
      </c>
      <c r="J209" s="87" t="s">
        <v>199</v>
      </c>
    </row>
    <row r="210" spans="1:10" ht="22.5" customHeight="1">
      <c r="A210" s="228">
        <v>208</v>
      </c>
      <c r="B210" s="81" t="s">
        <v>36</v>
      </c>
      <c r="C210" s="81" t="s">
        <v>216</v>
      </c>
      <c r="D210" s="80">
        <v>43305</v>
      </c>
      <c r="E210" s="82" t="s">
        <v>2458</v>
      </c>
      <c r="F210" s="83">
        <v>2000000</v>
      </c>
      <c r="G210" s="81" t="s">
        <v>2459</v>
      </c>
      <c r="H210" s="84">
        <v>500</v>
      </c>
      <c r="I210" s="81" t="s">
        <v>198</v>
      </c>
      <c r="J210" s="87" t="s">
        <v>199</v>
      </c>
    </row>
    <row r="211" spans="1:10" ht="22.5" customHeight="1">
      <c r="A211" s="222">
        <v>209</v>
      </c>
      <c r="B211" s="81" t="s">
        <v>36</v>
      </c>
      <c r="C211" s="81" t="s">
        <v>216</v>
      </c>
      <c r="D211" s="132">
        <v>43307</v>
      </c>
      <c r="E211" s="184" t="s">
        <v>2460</v>
      </c>
      <c r="F211" s="250">
        <v>105000</v>
      </c>
      <c r="G211" s="81" t="s">
        <v>2461</v>
      </c>
      <c r="H211" s="84">
        <v>15</v>
      </c>
      <c r="I211" s="81" t="s">
        <v>198</v>
      </c>
      <c r="J211" s="87" t="s">
        <v>199</v>
      </c>
    </row>
    <row r="212" spans="1:10" ht="22.5" customHeight="1">
      <c r="A212" s="228">
        <v>210</v>
      </c>
      <c r="B212" s="81" t="s">
        <v>36</v>
      </c>
      <c r="C212" s="81" t="s">
        <v>216</v>
      </c>
      <c r="D212" s="80">
        <v>43307</v>
      </c>
      <c r="E212" s="82" t="s">
        <v>2462</v>
      </c>
      <c r="F212" s="86">
        <v>199000</v>
      </c>
      <c r="G212" s="81" t="s">
        <v>413</v>
      </c>
      <c r="H212" s="84">
        <v>12</v>
      </c>
      <c r="I212" s="81" t="s">
        <v>198</v>
      </c>
      <c r="J212" s="87" t="s">
        <v>199</v>
      </c>
    </row>
    <row r="213" spans="1:10" ht="22.5" customHeight="1">
      <c r="A213" s="222">
        <v>211</v>
      </c>
      <c r="B213" s="81" t="s">
        <v>36</v>
      </c>
      <c r="C213" s="81" t="s">
        <v>216</v>
      </c>
      <c r="D213" s="80">
        <v>43307</v>
      </c>
      <c r="E213" s="82" t="s">
        <v>2463</v>
      </c>
      <c r="F213" s="83">
        <v>308000</v>
      </c>
      <c r="G213" s="81" t="s">
        <v>1130</v>
      </c>
      <c r="H213" s="84">
        <v>18</v>
      </c>
      <c r="I213" s="81" t="s">
        <v>198</v>
      </c>
      <c r="J213" s="87" t="s">
        <v>199</v>
      </c>
    </row>
    <row r="214" spans="1:10" ht="22.5" customHeight="1">
      <c r="A214" s="228">
        <v>212</v>
      </c>
      <c r="B214" s="81" t="s">
        <v>36</v>
      </c>
      <c r="C214" s="81" t="s">
        <v>216</v>
      </c>
      <c r="D214" s="80">
        <v>43312</v>
      </c>
      <c r="E214" s="82" t="s">
        <v>2464</v>
      </c>
      <c r="F214" s="86">
        <v>225000</v>
      </c>
      <c r="G214" s="81" t="s">
        <v>395</v>
      </c>
      <c r="H214" s="84">
        <v>13</v>
      </c>
      <c r="I214" s="81" t="s">
        <v>198</v>
      </c>
      <c r="J214" s="87" t="s">
        <v>199</v>
      </c>
    </row>
    <row r="215" spans="1:10" ht="22.5" customHeight="1">
      <c r="A215" s="222">
        <v>213</v>
      </c>
      <c r="B215" s="81" t="s">
        <v>37</v>
      </c>
      <c r="C215" s="81" t="s">
        <v>195</v>
      </c>
      <c r="D215" s="80">
        <v>43284</v>
      </c>
      <c r="E215" s="82" t="s">
        <v>417</v>
      </c>
      <c r="F215" s="83">
        <v>50000</v>
      </c>
      <c r="G215" s="81" t="s">
        <v>419</v>
      </c>
      <c r="H215" s="84">
        <v>2</v>
      </c>
      <c r="I215" s="81" t="s">
        <v>198</v>
      </c>
      <c r="J215" s="87" t="s">
        <v>199</v>
      </c>
    </row>
    <row r="216" spans="1:10" ht="22.5" customHeight="1">
      <c r="A216" s="228">
        <v>214</v>
      </c>
      <c r="B216" s="81" t="s">
        <v>37</v>
      </c>
      <c r="C216" s="81" t="s">
        <v>195</v>
      </c>
      <c r="D216" s="80">
        <v>43287</v>
      </c>
      <c r="E216" s="82" t="s">
        <v>417</v>
      </c>
      <c r="F216" s="86">
        <v>114000</v>
      </c>
      <c r="G216" s="81" t="s">
        <v>1180</v>
      </c>
      <c r="H216" s="84">
        <v>4</v>
      </c>
      <c r="I216" s="81" t="s">
        <v>198</v>
      </c>
      <c r="J216" s="87" t="s">
        <v>199</v>
      </c>
    </row>
    <row r="217" spans="1:10" ht="22.5" customHeight="1">
      <c r="A217" s="222">
        <v>215</v>
      </c>
      <c r="B217" s="81" t="s">
        <v>37</v>
      </c>
      <c r="C217" s="81" t="s">
        <v>195</v>
      </c>
      <c r="D217" s="80">
        <v>43291</v>
      </c>
      <c r="E217" s="82" t="s">
        <v>417</v>
      </c>
      <c r="F217" s="83">
        <v>136000</v>
      </c>
      <c r="G217" s="81" t="s">
        <v>2465</v>
      </c>
      <c r="H217" s="84">
        <v>4</v>
      </c>
      <c r="I217" s="81" t="s">
        <v>198</v>
      </c>
      <c r="J217" s="87" t="s">
        <v>199</v>
      </c>
    </row>
    <row r="218" spans="1:10" ht="22.5" customHeight="1">
      <c r="A218" s="228">
        <v>216</v>
      </c>
      <c r="B218" s="81" t="s">
        <v>37</v>
      </c>
      <c r="C218" s="81" t="s">
        <v>195</v>
      </c>
      <c r="D218" s="132">
        <v>43296</v>
      </c>
      <c r="E218" s="184" t="s">
        <v>417</v>
      </c>
      <c r="F218" s="250">
        <v>54000</v>
      </c>
      <c r="G218" s="81" t="s">
        <v>427</v>
      </c>
      <c r="H218" s="84">
        <v>3</v>
      </c>
      <c r="I218" s="81" t="s">
        <v>198</v>
      </c>
      <c r="J218" s="87" t="s">
        <v>199</v>
      </c>
    </row>
    <row r="219" spans="1:10" ht="22.5" customHeight="1">
      <c r="A219" s="222">
        <v>217</v>
      </c>
      <c r="B219" s="81" t="s">
        <v>37</v>
      </c>
      <c r="C219" s="81" t="s">
        <v>195</v>
      </c>
      <c r="D219" s="80">
        <v>43298</v>
      </c>
      <c r="E219" s="82" t="s">
        <v>382</v>
      </c>
      <c r="F219" s="86">
        <v>123000</v>
      </c>
      <c r="G219" s="81" t="s">
        <v>405</v>
      </c>
      <c r="H219" s="84">
        <v>4</v>
      </c>
      <c r="I219" s="81" t="s">
        <v>198</v>
      </c>
      <c r="J219" s="87" t="s">
        <v>199</v>
      </c>
    </row>
    <row r="220" spans="1:10" ht="22.5" customHeight="1">
      <c r="A220" s="228">
        <v>218</v>
      </c>
      <c r="B220" s="81" t="s">
        <v>37</v>
      </c>
      <c r="C220" s="81" t="s">
        <v>195</v>
      </c>
      <c r="D220" s="80">
        <v>43312</v>
      </c>
      <c r="E220" s="82" t="s">
        <v>417</v>
      </c>
      <c r="F220" s="86">
        <v>218000</v>
      </c>
      <c r="G220" s="81" t="s">
        <v>1096</v>
      </c>
      <c r="H220" s="84">
        <v>8</v>
      </c>
      <c r="I220" s="81" t="s">
        <v>198</v>
      </c>
      <c r="J220" s="87" t="s">
        <v>199</v>
      </c>
    </row>
    <row r="221" spans="1:10" ht="22.5" customHeight="1">
      <c r="A221" s="222">
        <v>219</v>
      </c>
      <c r="B221" s="81" t="s">
        <v>37</v>
      </c>
      <c r="C221" s="81" t="s">
        <v>216</v>
      </c>
      <c r="D221" s="132">
        <v>43284</v>
      </c>
      <c r="E221" s="184" t="s">
        <v>2466</v>
      </c>
      <c r="F221" s="250">
        <v>136000</v>
      </c>
      <c r="G221" s="81" t="s">
        <v>415</v>
      </c>
      <c r="H221" s="84">
        <v>8</v>
      </c>
      <c r="I221" s="81" t="s">
        <v>198</v>
      </c>
      <c r="J221" s="87" t="s">
        <v>199</v>
      </c>
    </row>
    <row r="222" spans="1:10" ht="22.5" customHeight="1">
      <c r="A222" s="228">
        <v>220</v>
      </c>
      <c r="B222" s="81" t="s">
        <v>37</v>
      </c>
      <c r="C222" s="81" t="s">
        <v>216</v>
      </c>
      <c r="D222" s="80">
        <v>43285</v>
      </c>
      <c r="E222" s="82" t="s">
        <v>2467</v>
      </c>
      <c r="F222" s="86">
        <v>480000</v>
      </c>
      <c r="G222" s="81" t="s">
        <v>397</v>
      </c>
      <c r="H222" s="84">
        <v>24</v>
      </c>
      <c r="I222" s="81" t="s">
        <v>198</v>
      </c>
      <c r="J222" s="87" t="s">
        <v>199</v>
      </c>
    </row>
    <row r="223" spans="1:10" ht="22.5" customHeight="1">
      <c r="A223" s="222">
        <v>221</v>
      </c>
      <c r="B223" s="81" t="s">
        <v>37</v>
      </c>
      <c r="C223" s="81" t="s">
        <v>216</v>
      </c>
      <c r="D223" s="80">
        <v>43286</v>
      </c>
      <c r="E223" s="82" t="s">
        <v>1916</v>
      </c>
      <c r="F223" s="83">
        <v>210000</v>
      </c>
      <c r="G223" s="81" t="s">
        <v>434</v>
      </c>
      <c r="H223" s="84">
        <v>12</v>
      </c>
      <c r="I223" s="81" t="s">
        <v>198</v>
      </c>
      <c r="J223" s="87" t="s">
        <v>199</v>
      </c>
    </row>
    <row r="224" spans="1:10" ht="22.5" customHeight="1">
      <c r="A224" s="228">
        <v>222</v>
      </c>
      <c r="B224" s="81" t="s">
        <v>37</v>
      </c>
      <c r="C224" s="81" t="s">
        <v>216</v>
      </c>
      <c r="D224" s="132">
        <v>43286</v>
      </c>
      <c r="E224" s="184" t="s">
        <v>2468</v>
      </c>
      <c r="F224" s="250">
        <v>180000</v>
      </c>
      <c r="G224" s="81" t="s">
        <v>413</v>
      </c>
      <c r="H224" s="296">
        <v>9</v>
      </c>
      <c r="I224" s="81" t="s">
        <v>198</v>
      </c>
      <c r="J224" s="87" t="s">
        <v>199</v>
      </c>
    </row>
    <row r="225" spans="1:10" ht="22.5" customHeight="1">
      <c r="A225" s="222">
        <v>223</v>
      </c>
      <c r="B225" s="81" t="s">
        <v>37</v>
      </c>
      <c r="C225" s="81" t="s">
        <v>216</v>
      </c>
      <c r="D225" s="80">
        <v>43290</v>
      </c>
      <c r="E225" s="82" t="s">
        <v>2469</v>
      </c>
      <c r="F225" s="86">
        <v>430000</v>
      </c>
      <c r="G225" s="81" t="s">
        <v>2470</v>
      </c>
      <c r="H225" s="84">
        <v>15</v>
      </c>
      <c r="I225" s="81" t="s">
        <v>198</v>
      </c>
      <c r="J225" s="87" t="s">
        <v>199</v>
      </c>
    </row>
    <row r="226" spans="1:10" ht="22.5" customHeight="1">
      <c r="A226" s="228">
        <v>224</v>
      </c>
      <c r="B226" s="81" t="s">
        <v>37</v>
      </c>
      <c r="C226" s="81" t="s">
        <v>216</v>
      </c>
      <c r="D226" s="80">
        <v>43291</v>
      </c>
      <c r="E226" s="82" t="s">
        <v>398</v>
      </c>
      <c r="F226" s="86">
        <v>250000</v>
      </c>
      <c r="G226" s="81"/>
      <c r="H226" s="84">
        <v>5</v>
      </c>
      <c r="I226" s="81" t="s">
        <v>254</v>
      </c>
      <c r="J226" s="87" t="s">
        <v>338</v>
      </c>
    </row>
    <row r="227" spans="1:10" ht="22.5" customHeight="1">
      <c r="A227" s="222">
        <v>225</v>
      </c>
      <c r="B227" s="81" t="s">
        <v>37</v>
      </c>
      <c r="C227" s="81" t="s">
        <v>216</v>
      </c>
      <c r="D227" s="80">
        <v>43293</v>
      </c>
      <c r="E227" s="82" t="s">
        <v>791</v>
      </c>
      <c r="F227" s="86">
        <v>180000</v>
      </c>
      <c r="G227" s="81" t="s">
        <v>2471</v>
      </c>
      <c r="H227" s="84">
        <v>10</v>
      </c>
      <c r="I227" s="81" t="s">
        <v>198</v>
      </c>
      <c r="J227" s="87" t="s">
        <v>199</v>
      </c>
    </row>
    <row r="228" spans="1:10" ht="22.5" customHeight="1">
      <c r="A228" s="228">
        <v>226</v>
      </c>
      <c r="B228" s="81" t="s">
        <v>37</v>
      </c>
      <c r="C228" s="81" t="s">
        <v>216</v>
      </c>
      <c r="D228" s="80">
        <v>43294</v>
      </c>
      <c r="E228" s="82" t="s">
        <v>2472</v>
      </c>
      <c r="F228" s="86">
        <v>287000</v>
      </c>
      <c r="G228" s="81" t="s">
        <v>2473</v>
      </c>
      <c r="H228" s="84">
        <v>10</v>
      </c>
      <c r="I228" s="81" t="s">
        <v>198</v>
      </c>
      <c r="J228" s="87" t="s">
        <v>199</v>
      </c>
    </row>
    <row r="229" spans="1:10" ht="22.5" customHeight="1">
      <c r="A229" s="222">
        <v>227</v>
      </c>
      <c r="B229" s="81" t="s">
        <v>37</v>
      </c>
      <c r="C229" s="81" t="s">
        <v>216</v>
      </c>
      <c r="D229" s="80">
        <v>43299</v>
      </c>
      <c r="E229" s="82" t="s">
        <v>408</v>
      </c>
      <c r="F229" s="83">
        <v>205000</v>
      </c>
      <c r="G229" s="81" t="s">
        <v>1947</v>
      </c>
      <c r="H229" s="84">
        <v>13</v>
      </c>
      <c r="I229" s="81" t="s">
        <v>198</v>
      </c>
      <c r="J229" s="87" t="s">
        <v>199</v>
      </c>
    </row>
    <row r="230" spans="1:10" ht="22.5" customHeight="1">
      <c r="A230" s="228">
        <v>228</v>
      </c>
      <c r="B230" s="81" t="s">
        <v>37</v>
      </c>
      <c r="C230" s="81" t="s">
        <v>216</v>
      </c>
      <c r="D230" s="132">
        <v>43300</v>
      </c>
      <c r="E230" s="184" t="s">
        <v>2474</v>
      </c>
      <c r="F230" s="250">
        <v>150000</v>
      </c>
      <c r="G230" s="81" t="s">
        <v>1180</v>
      </c>
      <c r="H230" s="84">
        <v>5</v>
      </c>
      <c r="I230" s="81" t="s">
        <v>198</v>
      </c>
      <c r="J230" s="87" t="s">
        <v>199</v>
      </c>
    </row>
    <row r="231" spans="1:10" ht="22.5" customHeight="1">
      <c r="A231" s="222">
        <v>229</v>
      </c>
      <c r="B231" s="81" t="s">
        <v>37</v>
      </c>
      <c r="C231" s="81" t="s">
        <v>216</v>
      </c>
      <c r="D231" s="80">
        <v>43300</v>
      </c>
      <c r="E231" s="82" t="s">
        <v>2475</v>
      </c>
      <c r="F231" s="86">
        <v>120000</v>
      </c>
      <c r="G231" s="81" t="s">
        <v>1207</v>
      </c>
      <c r="H231" s="84">
        <v>20</v>
      </c>
      <c r="I231" s="81" t="s">
        <v>198</v>
      </c>
      <c r="J231" s="87" t="s">
        <v>199</v>
      </c>
    </row>
    <row r="232" spans="1:10" ht="22.5" customHeight="1">
      <c r="A232" s="228">
        <v>230</v>
      </c>
      <c r="B232" s="81" t="s">
        <v>37</v>
      </c>
      <c r="C232" s="81" t="s">
        <v>216</v>
      </c>
      <c r="D232" s="80">
        <v>43304</v>
      </c>
      <c r="E232" s="82" t="s">
        <v>1191</v>
      </c>
      <c r="F232" s="86">
        <v>380000</v>
      </c>
      <c r="G232" s="81" t="s">
        <v>397</v>
      </c>
      <c r="H232" s="84">
        <v>18</v>
      </c>
      <c r="I232" s="81" t="s">
        <v>198</v>
      </c>
      <c r="J232" s="87" t="s">
        <v>199</v>
      </c>
    </row>
    <row r="233" spans="1:10" ht="22.5" customHeight="1">
      <c r="A233" s="222">
        <v>231</v>
      </c>
      <c r="B233" s="81" t="s">
        <v>37</v>
      </c>
      <c r="C233" s="81" t="s">
        <v>216</v>
      </c>
      <c r="D233" s="80">
        <v>43305</v>
      </c>
      <c r="E233" s="82" t="s">
        <v>2476</v>
      </c>
      <c r="F233" s="83">
        <v>236000</v>
      </c>
      <c r="G233" s="81" t="s">
        <v>2477</v>
      </c>
      <c r="H233" s="84">
        <v>8</v>
      </c>
      <c r="I233" s="81" t="s">
        <v>198</v>
      </c>
      <c r="J233" s="87" t="s">
        <v>199</v>
      </c>
    </row>
    <row r="234" spans="1:10" ht="22.5" customHeight="1">
      <c r="A234" s="228">
        <v>232</v>
      </c>
      <c r="B234" s="81" t="s">
        <v>37</v>
      </c>
      <c r="C234" s="81" t="s">
        <v>216</v>
      </c>
      <c r="D234" s="132">
        <v>43305</v>
      </c>
      <c r="E234" s="184" t="s">
        <v>2478</v>
      </c>
      <c r="F234" s="256">
        <v>320000</v>
      </c>
      <c r="G234" s="257" t="s">
        <v>434</v>
      </c>
      <c r="H234" s="256">
        <v>15</v>
      </c>
      <c r="I234" s="81" t="s">
        <v>198</v>
      </c>
      <c r="J234" s="87" t="s">
        <v>199</v>
      </c>
    </row>
    <row r="235" spans="1:10" ht="22.5" customHeight="1">
      <c r="A235" s="222">
        <v>233</v>
      </c>
      <c r="B235" s="81" t="s">
        <v>37</v>
      </c>
      <c r="C235" s="81" t="s">
        <v>216</v>
      </c>
      <c r="D235" s="80">
        <v>43307</v>
      </c>
      <c r="E235" s="82" t="s">
        <v>416</v>
      </c>
      <c r="F235" s="86">
        <v>343000</v>
      </c>
      <c r="G235" s="81" t="s">
        <v>405</v>
      </c>
      <c r="H235" s="84">
        <v>15</v>
      </c>
      <c r="I235" s="81" t="s">
        <v>198</v>
      </c>
      <c r="J235" s="87" t="s">
        <v>199</v>
      </c>
    </row>
    <row r="236" spans="1:10" ht="22.5" customHeight="1">
      <c r="A236" s="228">
        <v>234</v>
      </c>
      <c r="B236" s="81" t="s">
        <v>37</v>
      </c>
      <c r="C236" s="81" t="s">
        <v>216</v>
      </c>
      <c r="D236" s="80">
        <v>43308</v>
      </c>
      <c r="E236" s="82" t="s">
        <v>2479</v>
      </c>
      <c r="F236" s="83">
        <v>290000</v>
      </c>
      <c r="G236" s="81" t="s">
        <v>397</v>
      </c>
      <c r="H236" s="84">
        <v>13</v>
      </c>
      <c r="I236" s="81" t="s">
        <v>198</v>
      </c>
      <c r="J236" s="87" t="s">
        <v>199</v>
      </c>
    </row>
    <row r="237" spans="1:10" ht="22.5" customHeight="1">
      <c r="A237" s="222">
        <v>235</v>
      </c>
      <c r="B237" s="81" t="s">
        <v>37</v>
      </c>
      <c r="C237" s="81" t="s">
        <v>216</v>
      </c>
      <c r="D237" s="132">
        <v>43308</v>
      </c>
      <c r="E237" s="184" t="s">
        <v>2480</v>
      </c>
      <c r="F237" s="250">
        <v>158000</v>
      </c>
      <c r="G237" s="81" t="s">
        <v>405</v>
      </c>
      <c r="H237" s="84">
        <v>6</v>
      </c>
      <c r="I237" s="81" t="s">
        <v>198</v>
      </c>
      <c r="J237" s="87" t="s">
        <v>199</v>
      </c>
    </row>
    <row r="238" spans="1:10" ht="22.5" customHeight="1">
      <c r="A238" s="228">
        <v>236</v>
      </c>
      <c r="B238" s="81" t="s">
        <v>37</v>
      </c>
      <c r="C238" s="81" t="s">
        <v>216</v>
      </c>
      <c r="D238" s="80">
        <v>43309</v>
      </c>
      <c r="E238" s="82" t="s">
        <v>2481</v>
      </c>
      <c r="F238" s="86">
        <v>80000</v>
      </c>
      <c r="G238" s="81" t="s">
        <v>418</v>
      </c>
      <c r="H238" s="84">
        <v>4</v>
      </c>
      <c r="I238" s="81" t="s">
        <v>198</v>
      </c>
      <c r="J238" s="87" t="s">
        <v>199</v>
      </c>
    </row>
    <row r="239" spans="1:10" ht="22.5" customHeight="1">
      <c r="A239" s="222">
        <v>237</v>
      </c>
      <c r="B239" s="81" t="s">
        <v>37</v>
      </c>
      <c r="C239" s="81" t="s">
        <v>216</v>
      </c>
      <c r="D239" s="80">
        <v>43311</v>
      </c>
      <c r="E239" s="82" t="s">
        <v>2482</v>
      </c>
      <c r="F239" s="83">
        <v>140000</v>
      </c>
      <c r="G239" s="81" t="s">
        <v>2483</v>
      </c>
      <c r="H239" s="84">
        <v>12</v>
      </c>
      <c r="I239" s="81" t="s">
        <v>198</v>
      </c>
      <c r="J239" s="87" t="s">
        <v>199</v>
      </c>
    </row>
    <row r="240" spans="1:10" ht="22.5" customHeight="1">
      <c r="A240" s="228">
        <v>238</v>
      </c>
      <c r="B240" s="81" t="s">
        <v>37</v>
      </c>
      <c r="C240" s="81" t="s">
        <v>216</v>
      </c>
      <c r="D240" s="80">
        <v>43312</v>
      </c>
      <c r="E240" s="82" t="s">
        <v>788</v>
      </c>
      <c r="F240" s="83">
        <v>160000</v>
      </c>
      <c r="G240" s="81" t="s">
        <v>427</v>
      </c>
      <c r="H240" s="84">
        <v>7</v>
      </c>
      <c r="I240" s="81" t="s">
        <v>198</v>
      </c>
      <c r="J240" s="87" t="s">
        <v>199</v>
      </c>
    </row>
    <row r="241" spans="1:10" ht="22.5" customHeight="1">
      <c r="A241" s="222">
        <v>239</v>
      </c>
      <c r="B241" s="81" t="s">
        <v>421</v>
      </c>
      <c r="C241" s="81" t="s">
        <v>246</v>
      </c>
      <c r="D241" s="246" t="s">
        <v>2484</v>
      </c>
      <c r="E241" s="82" t="s">
        <v>2485</v>
      </c>
      <c r="F241" s="86">
        <v>104000</v>
      </c>
      <c r="G241" s="81" t="s">
        <v>2486</v>
      </c>
      <c r="H241" s="84">
        <v>8</v>
      </c>
      <c r="I241" s="81" t="s">
        <v>198</v>
      </c>
      <c r="J241" s="87" t="s">
        <v>199</v>
      </c>
    </row>
    <row r="242" spans="1:10" ht="22.5" customHeight="1">
      <c r="A242" s="228">
        <v>240</v>
      </c>
      <c r="B242" s="81" t="s">
        <v>421</v>
      </c>
      <c r="C242" s="81" t="s">
        <v>246</v>
      </c>
      <c r="D242" s="246" t="s">
        <v>2487</v>
      </c>
      <c r="E242" s="82" t="s">
        <v>2488</v>
      </c>
      <c r="F242" s="86">
        <v>173000</v>
      </c>
      <c r="G242" s="81" t="s">
        <v>1130</v>
      </c>
      <c r="H242" s="84">
        <v>8</v>
      </c>
      <c r="I242" s="81" t="s">
        <v>198</v>
      </c>
      <c r="J242" s="87" t="s">
        <v>199</v>
      </c>
    </row>
    <row r="243" spans="1:10" ht="22.5" customHeight="1">
      <c r="A243" s="222">
        <v>241</v>
      </c>
      <c r="B243" s="81" t="s">
        <v>421</v>
      </c>
      <c r="C243" s="81" t="s">
        <v>246</v>
      </c>
      <c r="D243" s="132">
        <v>43286</v>
      </c>
      <c r="E243" s="82" t="s">
        <v>443</v>
      </c>
      <c r="F243" s="86">
        <v>125000</v>
      </c>
      <c r="G243" s="81" t="s">
        <v>2489</v>
      </c>
      <c r="H243" s="84">
        <v>9</v>
      </c>
      <c r="I243" s="81" t="s">
        <v>198</v>
      </c>
      <c r="J243" s="87" t="s">
        <v>199</v>
      </c>
    </row>
    <row r="244" spans="1:10" ht="22.5" customHeight="1">
      <c r="A244" s="228">
        <v>242</v>
      </c>
      <c r="B244" s="81" t="s">
        <v>421</v>
      </c>
      <c r="C244" s="81" t="s">
        <v>246</v>
      </c>
      <c r="D244" s="132">
        <v>43304</v>
      </c>
      <c r="E244" s="82" t="s">
        <v>2490</v>
      </c>
      <c r="F244" s="86">
        <v>92000</v>
      </c>
      <c r="G244" s="81" t="s">
        <v>2491</v>
      </c>
      <c r="H244" s="84">
        <v>9</v>
      </c>
      <c r="I244" s="81" t="s">
        <v>198</v>
      </c>
      <c r="J244" s="87" t="s">
        <v>199</v>
      </c>
    </row>
    <row r="245" spans="1:10" ht="22.5" customHeight="1">
      <c r="A245" s="222">
        <v>243</v>
      </c>
      <c r="B245" s="81" t="s">
        <v>421</v>
      </c>
      <c r="C245" s="81" t="s">
        <v>246</v>
      </c>
      <c r="D245" s="132">
        <v>43311</v>
      </c>
      <c r="E245" s="82" t="s">
        <v>2492</v>
      </c>
      <c r="F245" s="86">
        <v>77000</v>
      </c>
      <c r="G245" s="81" t="s">
        <v>405</v>
      </c>
      <c r="H245" s="84">
        <v>6</v>
      </c>
      <c r="I245" s="81" t="s">
        <v>198</v>
      </c>
      <c r="J245" s="87" t="s">
        <v>199</v>
      </c>
    </row>
    <row r="246" spans="1:10" ht="22.5" customHeight="1">
      <c r="A246" s="228">
        <v>244</v>
      </c>
      <c r="B246" s="81" t="s">
        <v>440</v>
      </c>
      <c r="C246" s="81" t="s">
        <v>195</v>
      </c>
      <c r="D246" s="132">
        <v>43292</v>
      </c>
      <c r="E246" s="82" t="s">
        <v>2493</v>
      </c>
      <c r="F246" s="86">
        <v>39000</v>
      </c>
      <c r="G246" s="81" t="s">
        <v>413</v>
      </c>
      <c r="H246" s="84">
        <v>5</v>
      </c>
      <c r="I246" s="81" t="s">
        <v>198</v>
      </c>
      <c r="J246" s="87" t="s">
        <v>199</v>
      </c>
    </row>
    <row r="247" spans="1:10" ht="22.5" customHeight="1">
      <c r="A247" s="222">
        <v>245</v>
      </c>
      <c r="B247" s="81" t="s">
        <v>440</v>
      </c>
      <c r="C247" s="81" t="s">
        <v>195</v>
      </c>
      <c r="D247" s="80">
        <v>43298</v>
      </c>
      <c r="E247" s="82" t="s">
        <v>443</v>
      </c>
      <c r="F247" s="86">
        <v>163000</v>
      </c>
      <c r="G247" s="81" t="s">
        <v>785</v>
      </c>
      <c r="H247" s="84">
        <v>13</v>
      </c>
      <c r="I247" s="81" t="s">
        <v>198</v>
      </c>
      <c r="J247" s="87" t="s">
        <v>199</v>
      </c>
    </row>
    <row r="248" spans="1:10" ht="22.5" customHeight="1">
      <c r="A248" s="228">
        <v>246</v>
      </c>
      <c r="B248" s="81" t="s">
        <v>440</v>
      </c>
      <c r="C248" s="81" t="s">
        <v>195</v>
      </c>
      <c r="D248" s="80">
        <v>43299</v>
      </c>
      <c r="E248" s="82" t="s">
        <v>2494</v>
      </c>
      <c r="F248" s="86">
        <v>84000</v>
      </c>
      <c r="G248" s="81" t="s">
        <v>1409</v>
      </c>
      <c r="H248" s="84">
        <v>9</v>
      </c>
      <c r="I248" s="81" t="s">
        <v>198</v>
      </c>
      <c r="J248" s="87" t="s">
        <v>199</v>
      </c>
    </row>
    <row r="249" spans="1:10" ht="22.5" customHeight="1">
      <c r="A249" s="222">
        <v>247</v>
      </c>
      <c r="B249" s="81" t="s">
        <v>992</v>
      </c>
      <c r="C249" s="81" t="s">
        <v>195</v>
      </c>
      <c r="D249" s="80" t="s">
        <v>2495</v>
      </c>
      <c r="E249" s="82" t="s">
        <v>2496</v>
      </c>
      <c r="F249" s="86">
        <v>76000</v>
      </c>
      <c r="G249" s="81" t="s">
        <v>2497</v>
      </c>
      <c r="H249" s="84">
        <v>7</v>
      </c>
      <c r="I249" s="81" t="s">
        <v>249</v>
      </c>
      <c r="J249" s="87" t="s">
        <v>199</v>
      </c>
    </row>
    <row r="250" spans="1:10" ht="22.5" customHeight="1">
      <c r="A250" s="228">
        <v>248</v>
      </c>
      <c r="B250" s="81" t="s">
        <v>992</v>
      </c>
      <c r="C250" s="81" t="s">
        <v>195</v>
      </c>
      <c r="D250" s="80" t="s">
        <v>2498</v>
      </c>
      <c r="E250" s="82" t="s">
        <v>2499</v>
      </c>
      <c r="F250" s="86">
        <v>82000</v>
      </c>
      <c r="G250" s="81" t="s">
        <v>2500</v>
      </c>
      <c r="H250" s="84">
        <v>5</v>
      </c>
      <c r="I250" s="81" t="s">
        <v>249</v>
      </c>
      <c r="J250" s="87" t="s">
        <v>199</v>
      </c>
    </row>
    <row r="251" spans="1:10" ht="22.5" customHeight="1" thickBot="1">
      <c r="A251" s="260">
        <v>249</v>
      </c>
      <c r="B251" s="155" t="s">
        <v>992</v>
      </c>
      <c r="C251" s="155" t="s">
        <v>195</v>
      </c>
      <c r="D251" s="152" t="s">
        <v>2501</v>
      </c>
      <c r="E251" s="153" t="s">
        <v>2502</v>
      </c>
      <c r="F251" s="293">
        <v>106000</v>
      </c>
      <c r="G251" s="155" t="s">
        <v>1079</v>
      </c>
      <c r="H251" s="294">
        <v>6</v>
      </c>
      <c r="I251" s="155" t="s">
        <v>249</v>
      </c>
      <c r="J251" s="265" t="s">
        <v>199</v>
      </c>
    </row>
    <row r="252" spans="1:10" ht="22.5" customHeight="1"/>
    <row r="253" spans="1:10" ht="22.5" customHeight="1"/>
    <row r="254" spans="1:10" ht="22.5" customHeight="1"/>
    <row r="255" spans="1:10" ht="22.5" customHeight="1"/>
    <row r="256" spans="1:10" ht="22.5" customHeight="1"/>
    <row r="257" s="60" customFormat="1" ht="22.5" customHeight="1"/>
    <row r="258" s="60" customFormat="1" ht="22.5" customHeight="1"/>
    <row r="259" s="60" customFormat="1" ht="22.5" customHeight="1"/>
    <row r="260" s="60" customFormat="1" ht="22.5" customHeight="1"/>
    <row r="261" s="60" customFormat="1" ht="22.5" customHeight="1"/>
    <row r="262" s="60" customFormat="1" ht="22.5" customHeight="1"/>
    <row r="263" s="60" customFormat="1" ht="22.5" customHeight="1"/>
    <row r="264" s="60" customFormat="1" ht="22.5" customHeight="1"/>
    <row r="265" s="60" customFormat="1" ht="22.5" customHeight="1"/>
    <row r="266" s="60" customFormat="1" ht="22.5" customHeight="1"/>
    <row r="267" s="60" customFormat="1" ht="22.5" customHeight="1"/>
    <row r="268" s="60" customFormat="1" ht="22.5" customHeight="1"/>
  </sheetData>
  <autoFilter ref="A1:J251"/>
  <phoneticPr fontId="2" type="noConversion"/>
  <dataValidations count="4">
    <dataValidation type="list" allowBlank="1" showInputMessage="1" showErrorMessage="1" sqref="J3:J78 J80:J251">
      <formula1>"격려금,축·부의금,오·만찬,물품구입,화분 등"</formula1>
    </dataValidation>
    <dataValidation type="list" allowBlank="1" showInputMessage="1" showErrorMessage="1" sqref="C3:C5 C9:C120 C125:C147 C149:C251">
      <formula1>"기관,시책"</formula1>
    </dataValidation>
    <dataValidation type="list" allowBlank="1" showInputMessage="1" showErrorMessage="1" sqref="I3:I5 I7:I68 I71:I78 I80:I147 I149 I151:I251">
      <formula1>"카드,현금"</formula1>
    </dataValidation>
    <dataValidation type="list" allowBlank="1" showInputMessage="1" showErrorMessage="1" sqref="B3:B5 B9:B147 B149:B251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workbookViewId="0">
      <selection activeCell="E14" sqref="E14"/>
    </sheetView>
  </sheetViews>
  <sheetFormatPr defaultRowHeight="16.5"/>
  <cols>
    <col min="1" max="1" width="5.25" style="60" bestFit="1" customWidth="1"/>
    <col min="2" max="2" width="11" style="60" bestFit="1" customWidth="1"/>
    <col min="3" max="3" width="9" style="60"/>
    <col min="4" max="4" width="11.125" style="60" bestFit="1" customWidth="1"/>
    <col min="5" max="5" width="42.875" style="60" customWidth="1"/>
    <col min="6" max="6" width="12.625" style="60" customWidth="1"/>
    <col min="7" max="7" width="13.875" style="60" customWidth="1"/>
    <col min="8" max="8" width="9.25" style="60" bestFit="1" customWidth="1"/>
    <col min="9" max="11" width="9" style="60"/>
    <col min="12" max="12" width="9.875" style="60" bestFit="1" customWidth="1"/>
    <col min="13" max="16384" width="9" style="60"/>
  </cols>
  <sheetData>
    <row r="1" spans="1:10" ht="39">
      <c r="A1" s="217" t="s">
        <v>1990</v>
      </c>
      <c r="B1" s="218" t="s">
        <v>1991</v>
      </c>
      <c r="C1" s="218" t="s">
        <v>1992</v>
      </c>
      <c r="D1" s="219" t="s">
        <v>1993</v>
      </c>
      <c r="E1" s="220" t="s">
        <v>1994</v>
      </c>
      <c r="F1" s="218" t="s">
        <v>1995</v>
      </c>
      <c r="G1" s="218" t="s">
        <v>1996</v>
      </c>
      <c r="H1" s="218" t="s">
        <v>1997</v>
      </c>
      <c r="I1" s="218" t="s">
        <v>1998</v>
      </c>
      <c r="J1" s="221" t="s">
        <v>1999</v>
      </c>
    </row>
    <row r="2" spans="1:10" ht="22.5" customHeight="1">
      <c r="A2" s="222" t="s">
        <v>2000</v>
      </c>
      <c r="B2" s="223"/>
      <c r="C2" s="223"/>
      <c r="D2" s="81"/>
      <c r="E2" s="223"/>
      <c r="F2" s="224">
        <f>SUM(F3:F161)</f>
        <v>22808070</v>
      </c>
      <c r="G2" s="225"/>
      <c r="H2" s="226">
        <f>SUM(H3:H161)</f>
        <v>1307</v>
      </c>
      <c r="I2" s="223"/>
      <c r="J2" s="227"/>
    </row>
    <row r="3" spans="1:10" ht="22.5" customHeight="1">
      <c r="A3" s="222">
        <v>1</v>
      </c>
      <c r="B3" s="81" t="s">
        <v>194</v>
      </c>
      <c r="C3" s="81" t="s">
        <v>195</v>
      </c>
      <c r="D3" s="80">
        <v>43270</v>
      </c>
      <c r="E3" s="82" t="s">
        <v>1928</v>
      </c>
      <c r="F3" s="86">
        <v>240000</v>
      </c>
      <c r="G3" s="81" t="s">
        <v>1929</v>
      </c>
      <c r="H3" s="100">
        <v>15</v>
      </c>
      <c r="I3" s="81" t="s">
        <v>198</v>
      </c>
      <c r="J3" s="87" t="s">
        <v>199</v>
      </c>
    </row>
    <row r="4" spans="1:10" ht="22.5" customHeight="1">
      <c r="A4" s="228">
        <v>2</v>
      </c>
      <c r="B4" s="81" t="s">
        <v>2001</v>
      </c>
      <c r="C4" s="81" t="s">
        <v>2002</v>
      </c>
      <c r="D4" s="80" t="s">
        <v>2003</v>
      </c>
      <c r="E4" s="82" t="s">
        <v>2004</v>
      </c>
      <c r="F4" s="86">
        <v>75000</v>
      </c>
      <c r="G4" s="81" t="s">
        <v>2005</v>
      </c>
      <c r="H4" s="100">
        <v>5</v>
      </c>
      <c r="I4" s="81" t="s">
        <v>2006</v>
      </c>
      <c r="J4" s="87" t="s">
        <v>2007</v>
      </c>
    </row>
    <row r="5" spans="1:10" ht="22.5" customHeight="1">
      <c r="A5" s="222">
        <v>3</v>
      </c>
      <c r="B5" s="81" t="s">
        <v>521</v>
      </c>
      <c r="C5" s="81" t="s">
        <v>195</v>
      </c>
      <c r="D5" s="80" t="s">
        <v>2008</v>
      </c>
      <c r="E5" s="82" t="s">
        <v>2009</v>
      </c>
      <c r="F5" s="83">
        <v>37000</v>
      </c>
      <c r="G5" s="81" t="s">
        <v>2010</v>
      </c>
      <c r="H5" s="100">
        <v>5</v>
      </c>
      <c r="I5" s="81" t="s">
        <v>198</v>
      </c>
      <c r="J5" s="87" t="s">
        <v>199</v>
      </c>
    </row>
    <row r="6" spans="1:10" ht="22.5" customHeight="1">
      <c r="A6" s="228">
        <v>4</v>
      </c>
      <c r="B6" s="81" t="s">
        <v>206</v>
      </c>
      <c r="C6" s="81" t="s">
        <v>216</v>
      </c>
      <c r="D6" s="80">
        <v>43256</v>
      </c>
      <c r="E6" s="82" t="s">
        <v>473</v>
      </c>
      <c r="F6" s="86">
        <v>175000</v>
      </c>
      <c r="G6" s="81" t="s">
        <v>474</v>
      </c>
      <c r="H6" s="100"/>
      <c r="I6" s="81" t="s">
        <v>198</v>
      </c>
      <c r="J6" s="87" t="s">
        <v>209</v>
      </c>
    </row>
    <row r="7" spans="1:10" ht="22.5" customHeight="1">
      <c r="A7" s="222">
        <v>5</v>
      </c>
      <c r="B7" s="81" t="s">
        <v>206</v>
      </c>
      <c r="C7" s="81" t="s">
        <v>195</v>
      </c>
      <c r="D7" s="80">
        <v>43262</v>
      </c>
      <c r="E7" s="82" t="s">
        <v>1930</v>
      </c>
      <c r="F7" s="83">
        <v>220000</v>
      </c>
      <c r="G7" s="81" t="s">
        <v>1931</v>
      </c>
      <c r="H7" s="100"/>
      <c r="I7" s="81" t="s">
        <v>198</v>
      </c>
      <c r="J7" s="87" t="s">
        <v>209</v>
      </c>
    </row>
    <row r="8" spans="1:10" ht="22.5" customHeight="1">
      <c r="A8" s="228">
        <v>6</v>
      </c>
      <c r="B8" s="81" t="s">
        <v>206</v>
      </c>
      <c r="C8" s="81" t="s">
        <v>195</v>
      </c>
      <c r="D8" s="132">
        <v>43269</v>
      </c>
      <c r="E8" s="184" t="s">
        <v>475</v>
      </c>
      <c r="F8" s="229">
        <v>76000</v>
      </c>
      <c r="G8" s="81" t="s">
        <v>1932</v>
      </c>
      <c r="H8" s="100">
        <v>10</v>
      </c>
      <c r="I8" s="81" t="s">
        <v>198</v>
      </c>
      <c r="J8" s="87" t="s">
        <v>199</v>
      </c>
    </row>
    <row r="9" spans="1:10" ht="22.5" customHeight="1">
      <c r="A9" s="222">
        <v>7</v>
      </c>
      <c r="B9" s="81" t="s">
        <v>206</v>
      </c>
      <c r="C9" s="81" t="s">
        <v>195</v>
      </c>
      <c r="D9" s="80">
        <v>43272</v>
      </c>
      <c r="E9" s="82" t="s">
        <v>1930</v>
      </c>
      <c r="F9" s="86">
        <v>220000</v>
      </c>
      <c r="G9" s="81" t="s">
        <v>474</v>
      </c>
      <c r="H9" s="100"/>
      <c r="I9" s="81" t="s">
        <v>198</v>
      </c>
      <c r="J9" s="87" t="s">
        <v>209</v>
      </c>
    </row>
    <row r="10" spans="1:10" ht="22.5" customHeight="1">
      <c r="A10" s="228">
        <v>8</v>
      </c>
      <c r="B10" s="81" t="s">
        <v>206</v>
      </c>
      <c r="C10" s="81" t="s">
        <v>216</v>
      </c>
      <c r="D10" s="80">
        <v>43276</v>
      </c>
      <c r="E10" s="82" t="s">
        <v>1933</v>
      </c>
      <c r="F10" s="83">
        <v>90000</v>
      </c>
      <c r="G10" s="81" t="s">
        <v>1934</v>
      </c>
      <c r="H10" s="100"/>
      <c r="I10" s="81" t="s">
        <v>198</v>
      </c>
      <c r="J10" s="87" t="s">
        <v>626</v>
      </c>
    </row>
    <row r="11" spans="1:10" ht="22.5" customHeight="1">
      <c r="A11" s="222">
        <v>9</v>
      </c>
      <c r="B11" s="81" t="s">
        <v>206</v>
      </c>
      <c r="C11" s="81" t="s">
        <v>216</v>
      </c>
      <c r="D11" s="230">
        <v>43279</v>
      </c>
      <c r="E11" s="231" t="s">
        <v>1930</v>
      </c>
      <c r="F11" s="232">
        <v>261000</v>
      </c>
      <c r="G11" s="233" t="s">
        <v>474</v>
      </c>
      <c r="H11" s="100"/>
      <c r="I11" s="81" t="s">
        <v>198</v>
      </c>
      <c r="J11" s="87" t="s">
        <v>209</v>
      </c>
    </row>
    <row r="12" spans="1:10" ht="22.5" customHeight="1">
      <c r="A12" s="228">
        <v>10</v>
      </c>
      <c r="B12" s="81" t="s">
        <v>224</v>
      </c>
      <c r="C12" s="81" t="s">
        <v>216</v>
      </c>
      <c r="D12" s="234">
        <v>43269</v>
      </c>
      <c r="E12" s="235" t="s">
        <v>2011</v>
      </c>
      <c r="F12" s="236">
        <v>443000</v>
      </c>
      <c r="G12" s="81" t="s">
        <v>2012</v>
      </c>
      <c r="H12" s="100">
        <v>27</v>
      </c>
      <c r="I12" s="81" t="s">
        <v>198</v>
      </c>
      <c r="J12" s="87" t="s">
        <v>199</v>
      </c>
    </row>
    <row r="13" spans="1:10" ht="22.5" customHeight="1">
      <c r="A13" s="222">
        <v>11</v>
      </c>
      <c r="B13" s="81" t="s">
        <v>224</v>
      </c>
      <c r="C13" s="81" t="s">
        <v>216</v>
      </c>
      <c r="D13" s="234">
        <v>43269</v>
      </c>
      <c r="E13" s="235" t="s">
        <v>2013</v>
      </c>
      <c r="F13" s="236">
        <v>100000</v>
      </c>
      <c r="G13" s="81"/>
      <c r="H13" s="100"/>
      <c r="I13" s="81" t="s">
        <v>254</v>
      </c>
      <c r="J13" s="87" t="s">
        <v>255</v>
      </c>
    </row>
    <row r="14" spans="1:10" ht="22.5" customHeight="1">
      <c r="A14" s="228">
        <v>12</v>
      </c>
      <c r="B14" s="81" t="s">
        <v>224</v>
      </c>
      <c r="C14" s="81" t="s">
        <v>216</v>
      </c>
      <c r="D14" s="234">
        <v>43273</v>
      </c>
      <c r="E14" s="235" t="s">
        <v>2014</v>
      </c>
      <c r="F14" s="236">
        <v>100000</v>
      </c>
      <c r="G14" s="81"/>
      <c r="H14" s="100"/>
      <c r="I14" s="81" t="s">
        <v>254</v>
      </c>
      <c r="J14" s="87" t="s">
        <v>255</v>
      </c>
    </row>
    <row r="15" spans="1:10" ht="22.5" customHeight="1">
      <c r="A15" s="222">
        <v>13</v>
      </c>
      <c r="B15" s="81" t="s">
        <v>215</v>
      </c>
      <c r="C15" s="81" t="s">
        <v>216</v>
      </c>
      <c r="D15" s="234">
        <v>43272</v>
      </c>
      <c r="E15" s="235" t="s">
        <v>1935</v>
      </c>
      <c r="F15" s="236">
        <v>100000</v>
      </c>
      <c r="G15" s="237"/>
      <c r="H15" s="100"/>
      <c r="I15" s="81" t="s">
        <v>254</v>
      </c>
      <c r="J15" s="87" t="s">
        <v>255</v>
      </c>
    </row>
    <row r="16" spans="1:10" ht="22.5" customHeight="1">
      <c r="A16" s="228">
        <v>14</v>
      </c>
      <c r="B16" s="81" t="s">
        <v>280</v>
      </c>
      <c r="C16" s="81" t="s">
        <v>195</v>
      </c>
      <c r="D16" s="80">
        <v>43280</v>
      </c>
      <c r="E16" s="82" t="s">
        <v>2015</v>
      </c>
      <c r="F16" s="86">
        <v>200000</v>
      </c>
      <c r="G16" s="81" t="s">
        <v>2016</v>
      </c>
      <c r="H16" s="100">
        <v>25</v>
      </c>
      <c r="I16" s="81" t="s">
        <v>198</v>
      </c>
      <c r="J16" s="87" t="s">
        <v>199</v>
      </c>
    </row>
    <row r="17" spans="1:10" ht="22.5" customHeight="1">
      <c r="A17" s="222">
        <v>15</v>
      </c>
      <c r="B17" s="81" t="s">
        <v>262</v>
      </c>
      <c r="C17" s="81" t="s">
        <v>195</v>
      </c>
      <c r="D17" s="80">
        <v>43259</v>
      </c>
      <c r="E17" s="223" t="s">
        <v>2017</v>
      </c>
      <c r="F17" s="238">
        <v>50000</v>
      </c>
      <c r="G17" s="81" t="s">
        <v>2018</v>
      </c>
      <c r="H17" s="215">
        <v>4</v>
      </c>
      <c r="I17" s="81" t="s">
        <v>198</v>
      </c>
      <c r="J17" s="227" t="s">
        <v>199</v>
      </c>
    </row>
    <row r="18" spans="1:10" ht="22.5" customHeight="1">
      <c r="A18" s="228">
        <v>16</v>
      </c>
      <c r="B18" s="81" t="s">
        <v>262</v>
      </c>
      <c r="C18" s="81" t="s">
        <v>195</v>
      </c>
      <c r="D18" s="80">
        <v>43263</v>
      </c>
      <c r="E18" s="223" t="s">
        <v>2019</v>
      </c>
      <c r="F18" s="238">
        <v>16000</v>
      </c>
      <c r="G18" s="81" t="s">
        <v>2020</v>
      </c>
      <c r="H18" s="215">
        <v>2</v>
      </c>
      <c r="I18" s="81" t="s">
        <v>198</v>
      </c>
      <c r="J18" s="227" t="s">
        <v>199</v>
      </c>
    </row>
    <row r="19" spans="1:10" ht="22.5" customHeight="1">
      <c r="A19" s="222">
        <v>17</v>
      </c>
      <c r="B19" s="81" t="s">
        <v>262</v>
      </c>
      <c r="C19" s="81" t="s">
        <v>195</v>
      </c>
      <c r="D19" s="80">
        <v>43265</v>
      </c>
      <c r="E19" s="223" t="s">
        <v>2019</v>
      </c>
      <c r="F19" s="238">
        <v>30000</v>
      </c>
      <c r="G19" s="81" t="s">
        <v>2021</v>
      </c>
      <c r="H19" s="215">
        <v>3</v>
      </c>
      <c r="I19" s="81" t="s">
        <v>198</v>
      </c>
      <c r="J19" s="87" t="s">
        <v>199</v>
      </c>
    </row>
    <row r="20" spans="1:10" ht="22.5" customHeight="1">
      <c r="A20" s="228">
        <v>18</v>
      </c>
      <c r="B20" s="81" t="s">
        <v>262</v>
      </c>
      <c r="C20" s="81" t="s">
        <v>195</v>
      </c>
      <c r="D20" s="80">
        <v>43272</v>
      </c>
      <c r="E20" s="223" t="s">
        <v>2022</v>
      </c>
      <c r="F20" s="238">
        <v>75000</v>
      </c>
      <c r="G20" s="81" t="s">
        <v>2023</v>
      </c>
      <c r="H20" s="215">
        <v>4</v>
      </c>
      <c r="I20" s="81" t="s">
        <v>198</v>
      </c>
      <c r="J20" s="87" t="s">
        <v>199</v>
      </c>
    </row>
    <row r="21" spans="1:10" ht="22.5" customHeight="1">
      <c r="A21" s="222">
        <v>19</v>
      </c>
      <c r="B21" s="81" t="s">
        <v>262</v>
      </c>
      <c r="C21" s="81" t="s">
        <v>195</v>
      </c>
      <c r="D21" s="239">
        <v>43273</v>
      </c>
      <c r="E21" s="223" t="s">
        <v>2017</v>
      </c>
      <c r="F21" s="240">
        <v>33000</v>
      </c>
      <c r="G21" s="241" t="s">
        <v>2024</v>
      </c>
      <c r="H21" s="215">
        <v>9</v>
      </c>
      <c r="I21" s="81" t="s">
        <v>198</v>
      </c>
      <c r="J21" s="87" t="s">
        <v>199</v>
      </c>
    </row>
    <row r="22" spans="1:10" ht="22.5" customHeight="1">
      <c r="A22" s="228">
        <v>20</v>
      </c>
      <c r="B22" s="81" t="s">
        <v>943</v>
      </c>
      <c r="C22" s="81" t="s">
        <v>195</v>
      </c>
      <c r="D22" s="80">
        <v>43265</v>
      </c>
      <c r="E22" s="82" t="s">
        <v>2025</v>
      </c>
      <c r="F22" s="86">
        <v>450000</v>
      </c>
      <c r="G22" s="81" t="s">
        <v>2026</v>
      </c>
      <c r="H22" s="100">
        <v>25</v>
      </c>
      <c r="I22" s="81" t="s">
        <v>198</v>
      </c>
      <c r="J22" s="87" t="s">
        <v>199</v>
      </c>
    </row>
    <row r="23" spans="1:10" ht="22.5" customHeight="1">
      <c r="A23" s="222">
        <v>21</v>
      </c>
      <c r="B23" s="81" t="s">
        <v>943</v>
      </c>
      <c r="C23" s="81" t="s">
        <v>195</v>
      </c>
      <c r="D23" s="80">
        <v>43270</v>
      </c>
      <c r="E23" s="82" t="s">
        <v>2027</v>
      </c>
      <c r="F23" s="83">
        <v>137000</v>
      </c>
      <c r="G23" s="81" t="s">
        <v>2028</v>
      </c>
      <c r="H23" s="100">
        <v>20</v>
      </c>
      <c r="I23" s="81" t="s">
        <v>2029</v>
      </c>
      <c r="J23" s="87" t="s">
        <v>2030</v>
      </c>
    </row>
    <row r="24" spans="1:10" ht="22.5" customHeight="1">
      <c r="A24" s="228">
        <v>22</v>
      </c>
      <c r="B24" s="81" t="s">
        <v>943</v>
      </c>
      <c r="C24" s="81" t="s">
        <v>195</v>
      </c>
      <c r="D24" s="132">
        <v>43271</v>
      </c>
      <c r="E24" s="184" t="s">
        <v>2031</v>
      </c>
      <c r="F24" s="229">
        <v>70000</v>
      </c>
      <c r="G24" s="81" t="s">
        <v>2032</v>
      </c>
      <c r="H24" s="100">
        <v>10</v>
      </c>
      <c r="I24" s="81" t="s">
        <v>2029</v>
      </c>
      <c r="J24" s="87" t="s">
        <v>2030</v>
      </c>
    </row>
    <row r="25" spans="1:10" ht="22.5" customHeight="1">
      <c r="A25" s="222">
        <v>23</v>
      </c>
      <c r="B25" s="81" t="s">
        <v>943</v>
      </c>
      <c r="C25" s="81" t="s">
        <v>195</v>
      </c>
      <c r="D25" s="80">
        <v>43273</v>
      </c>
      <c r="E25" s="82" t="s">
        <v>2033</v>
      </c>
      <c r="F25" s="86">
        <v>130000</v>
      </c>
      <c r="G25" s="81" t="s">
        <v>2034</v>
      </c>
      <c r="H25" s="100">
        <v>20</v>
      </c>
      <c r="I25" s="81" t="s">
        <v>2029</v>
      </c>
      <c r="J25" s="87" t="s">
        <v>2030</v>
      </c>
    </row>
    <row r="26" spans="1:10" ht="22.5" customHeight="1">
      <c r="A26" s="228">
        <v>24</v>
      </c>
      <c r="B26" s="81" t="s">
        <v>373</v>
      </c>
      <c r="C26" s="81" t="s">
        <v>216</v>
      </c>
      <c r="D26" s="80" t="s">
        <v>2035</v>
      </c>
      <c r="E26" s="82" t="s">
        <v>2036</v>
      </c>
      <c r="F26" s="86">
        <v>211000</v>
      </c>
      <c r="G26" s="81" t="s">
        <v>2037</v>
      </c>
      <c r="H26" s="100">
        <v>10</v>
      </c>
      <c r="I26" s="81" t="s">
        <v>198</v>
      </c>
      <c r="J26" s="87" t="s">
        <v>199</v>
      </c>
    </row>
    <row r="27" spans="1:10" ht="22.5" customHeight="1">
      <c r="A27" s="222">
        <v>25</v>
      </c>
      <c r="B27" s="81" t="s">
        <v>373</v>
      </c>
      <c r="C27" s="81" t="s">
        <v>216</v>
      </c>
      <c r="D27" s="132" t="s">
        <v>2038</v>
      </c>
      <c r="E27" s="184" t="s">
        <v>2039</v>
      </c>
      <c r="F27" s="229">
        <v>100000</v>
      </c>
      <c r="G27" s="81" t="s">
        <v>2040</v>
      </c>
      <c r="H27" s="215" t="s">
        <v>2041</v>
      </c>
      <c r="I27" s="81" t="s">
        <v>254</v>
      </c>
      <c r="J27" s="87" t="s">
        <v>255</v>
      </c>
    </row>
    <row r="28" spans="1:10" ht="22.5" customHeight="1">
      <c r="A28" s="228">
        <v>26</v>
      </c>
      <c r="B28" s="81" t="s">
        <v>373</v>
      </c>
      <c r="C28" s="81" t="s">
        <v>216</v>
      </c>
      <c r="D28" s="80" t="s">
        <v>2042</v>
      </c>
      <c r="E28" s="82" t="s">
        <v>2036</v>
      </c>
      <c r="F28" s="83">
        <v>42000</v>
      </c>
      <c r="G28" s="81" t="s">
        <v>2043</v>
      </c>
      <c r="H28" s="100">
        <v>6</v>
      </c>
      <c r="I28" s="81" t="s">
        <v>198</v>
      </c>
      <c r="J28" s="87" t="s">
        <v>199</v>
      </c>
    </row>
    <row r="29" spans="1:10" ht="22.5" customHeight="1">
      <c r="A29" s="222">
        <v>27</v>
      </c>
      <c r="B29" s="81" t="s">
        <v>373</v>
      </c>
      <c r="C29" s="81" t="s">
        <v>216</v>
      </c>
      <c r="D29" s="80" t="s">
        <v>2044</v>
      </c>
      <c r="E29" s="82" t="s">
        <v>2045</v>
      </c>
      <c r="F29" s="86">
        <v>190000</v>
      </c>
      <c r="G29" s="81" t="s">
        <v>2046</v>
      </c>
      <c r="H29" s="215" t="s">
        <v>2041</v>
      </c>
      <c r="I29" s="81" t="s">
        <v>198</v>
      </c>
      <c r="J29" s="87" t="s">
        <v>209</v>
      </c>
    </row>
    <row r="30" spans="1:10" ht="22.5" customHeight="1">
      <c r="A30" s="228">
        <v>28</v>
      </c>
      <c r="B30" s="81" t="s">
        <v>373</v>
      </c>
      <c r="C30" s="81" t="s">
        <v>216</v>
      </c>
      <c r="D30" s="80" t="s">
        <v>2044</v>
      </c>
      <c r="E30" s="82" t="s">
        <v>2036</v>
      </c>
      <c r="F30" s="83">
        <v>55000</v>
      </c>
      <c r="G30" s="81" t="s">
        <v>2047</v>
      </c>
      <c r="H30" s="100">
        <v>6</v>
      </c>
      <c r="I30" s="81" t="s">
        <v>198</v>
      </c>
      <c r="J30" s="87" t="s">
        <v>199</v>
      </c>
    </row>
    <row r="31" spans="1:10" ht="22.5" customHeight="1">
      <c r="A31" s="222">
        <v>29</v>
      </c>
      <c r="B31" s="81" t="s">
        <v>250</v>
      </c>
      <c r="C31" s="81" t="s">
        <v>216</v>
      </c>
      <c r="D31" s="80">
        <v>43259</v>
      </c>
      <c r="E31" s="82" t="s">
        <v>2048</v>
      </c>
      <c r="F31" s="86">
        <v>146000</v>
      </c>
      <c r="G31" s="81" t="s">
        <v>2049</v>
      </c>
      <c r="H31" s="100">
        <v>11</v>
      </c>
      <c r="I31" s="81" t="s">
        <v>198</v>
      </c>
      <c r="J31" s="87" t="s">
        <v>199</v>
      </c>
    </row>
    <row r="32" spans="1:10" ht="22.5" customHeight="1">
      <c r="A32" s="228">
        <v>30</v>
      </c>
      <c r="B32" s="81" t="s">
        <v>250</v>
      </c>
      <c r="C32" s="81" t="s">
        <v>216</v>
      </c>
      <c r="D32" s="80">
        <v>43266</v>
      </c>
      <c r="E32" s="82" t="s">
        <v>2050</v>
      </c>
      <c r="F32" s="83">
        <v>77000</v>
      </c>
      <c r="G32" s="81" t="s">
        <v>2051</v>
      </c>
      <c r="H32" s="100">
        <v>4</v>
      </c>
      <c r="I32" s="81" t="s">
        <v>198</v>
      </c>
      <c r="J32" s="87" t="s">
        <v>199</v>
      </c>
    </row>
    <row r="33" spans="1:12" ht="22.5" customHeight="1">
      <c r="A33" s="222">
        <v>31</v>
      </c>
      <c r="B33" s="81" t="s">
        <v>250</v>
      </c>
      <c r="C33" s="81" t="s">
        <v>216</v>
      </c>
      <c r="D33" s="132">
        <v>43273</v>
      </c>
      <c r="E33" s="184" t="s">
        <v>2052</v>
      </c>
      <c r="F33" s="229">
        <v>89000</v>
      </c>
      <c r="G33" s="81" t="s">
        <v>2053</v>
      </c>
      <c r="H33" s="100">
        <v>8</v>
      </c>
      <c r="I33" s="81" t="s">
        <v>198</v>
      </c>
      <c r="J33" s="87" t="s">
        <v>199</v>
      </c>
    </row>
    <row r="34" spans="1:12" ht="22.5" customHeight="1">
      <c r="A34" s="228">
        <v>32</v>
      </c>
      <c r="B34" s="81" t="s">
        <v>228</v>
      </c>
      <c r="C34" s="81" t="s">
        <v>216</v>
      </c>
      <c r="D34" s="80">
        <v>43252</v>
      </c>
      <c r="E34" s="82" t="s">
        <v>2054</v>
      </c>
      <c r="F34" s="86">
        <v>266000</v>
      </c>
      <c r="G34" s="81" t="s">
        <v>2055</v>
      </c>
      <c r="H34" s="100">
        <v>20</v>
      </c>
      <c r="I34" s="81" t="s">
        <v>198</v>
      </c>
      <c r="J34" s="87" t="s">
        <v>199</v>
      </c>
    </row>
    <row r="35" spans="1:12" ht="22.5" customHeight="1">
      <c r="A35" s="222">
        <v>33</v>
      </c>
      <c r="B35" s="81" t="s">
        <v>228</v>
      </c>
      <c r="C35" s="81" t="s">
        <v>216</v>
      </c>
      <c r="D35" s="80">
        <v>43265</v>
      </c>
      <c r="E35" s="82" t="s">
        <v>2056</v>
      </c>
      <c r="F35" s="83">
        <v>240000</v>
      </c>
      <c r="G35" s="81" t="s">
        <v>2057</v>
      </c>
      <c r="H35" s="100"/>
      <c r="I35" s="81" t="s">
        <v>198</v>
      </c>
      <c r="J35" s="87" t="s">
        <v>209</v>
      </c>
    </row>
    <row r="36" spans="1:12" ht="22.5" customHeight="1">
      <c r="A36" s="228">
        <v>34</v>
      </c>
      <c r="B36" s="81" t="s">
        <v>228</v>
      </c>
      <c r="C36" s="81" t="s">
        <v>216</v>
      </c>
      <c r="D36" s="132">
        <v>43271</v>
      </c>
      <c r="E36" s="184" t="s">
        <v>2058</v>
      </c>
      <c r="F36" s="229">
        <v>138000</v>
      </c>
      <c r="G36" s="81" t="s">
        <v>2059</v>
      </c>
      <c r="H36" s="100">
        <v>15</v>
      </c>
      <c r="I36" s="81" t="s">
        <v>198</v>
      </c>
      <c r="J36" s="87" t="s">
        <v>338</v>
      </c>
    </row>
    <row r="37" spans="1:12" ht="22.5" customHeight="1">
      <c r="A37" s="222">
        <v>35</v>
      </c>
      <c r="B37" s="81" t="s">
        <v>228</v>
      </c>
      <c r="C37" s="81" t="s">
        <v>216</v>
      </c>
      <c r="D37" s="80">
        <v>43273</v>
      </c>
      <c r="E37" s="82" t="s">
        <v>2060</v>
      </c>
      <c r="F37" s="86">
        <v>100000</v>
      </c>
      <c r="G37" s="81" t="s">
        <v>2061</v>
      </c>
      <c r="H37" s="100"/>
      <c r="I37" s="81" t="s">
        <v>254</v>
      </c>
      <c r="J37" s="87" t="s">
        <v>255</v>
      </c>
    </row>
    <row r="38" spans="1:12" ht="22.5" customHeight="1">
      <c r="A38" s="228">
        <v>36</v>
      </c>
      <c r="B38" s="81" t="s">
        <v>283</v>
      </c>
      <c r="C38" s="81" t="s">
        <v>216</v>
      </c>
      <c r="D38" s="80" t="s">
        <v>2062</v>
      </c>
      <c r="E38" s="242" t="s">
        <v>2063</v>
      </c>
      <c r="F38" s="238">
        <v>480000</v>
      </c>
      <c r="G38" s="81" t="s">
        <v>2064</v>
      </c>
      <c r="H38" s="229">
        <v>24</v>
      </c>
      <c r="I38" s="81" t="s">
        <v>198</v>
      </c>
      <c r="J38" s="87" t="s">
        <v>199</v>
      </c>
    </row>
    <row r="39" spans="1:12" ht="22.5" customHeight="1">
      <c r="A39" s="222">
        <v>37</v>
      </c>
      <c r="B39" s="81" t="s">
        <v>453</v>
      </c>
      <c r="C39" s="81" t="s">
        <v>216</v>
      </c>
      <c r="D39" s="132">
        <v>43262</v>
      </c>
      <c r="E39" s="82" t="s">
        <v>2065</v>
      </c>
      <c r="F39" s="224">
        <v>160000</v>
      </c>
      <c r="G39" s="225" t="s">
        <v>2066</v>
      </c>
      <c r="H39" s="226">
        <v>11</v>
      </c>
      <c r="I39" s="223" t="s">
        <v>2067</v>
      </c>
      <c r="J39" s="87" t="s">
        <v>199</v>
      </c>
    </row>
    <row r="40" spans="1:12" ht="22.5" customHeight="1">
      <c r="A40" s="228">
        <v>38</v>
      </c>
      <c r="B40" s="81" t="s">
        <v>453</v>
      </c>
      <c r="C40" s="81" t="s">
        <v>216</v>
      </c>
      <c r="D40" s="80">
        <v>43264</v>
      </c>
      <c r="E40" s="82" t="s">
        <v>2065</v>
      </c>
      <c r="F40" s="86">
        <v>245000</v>
      </c>
      <c r="G40" s="225" t="s">
        <v>2066</v>
      </c>
      <c r="H40" s="100">
        <v>16</v>
      </c>
      <c r="I40" s="81" t="s">
        <v>2067</v>
      </c>
      <c r="J40" s="87" t="s">
        <v>199</v>
      </c>
    </row>
    <row r="41" spans="1:12" ht="22.5" customHeight="1">
      <c r="A41" s="222">
        <v>39</v>
      </c>
      <c r="B41" s="81" t="s">
        <v>453</v>
      </c>
      <c r="C41" s="81" t="s">
        <v>216</v>
      </c>
      <c r="D41" s="80">
        <v>43278</v>
      </c>
      <c r="E41" s="82" t="s">
        <v>2065</v>
      </c>
      <c r="F41" s="83">
        <v>116000</v>
      </c>
      <c r="G41" s="81" t="s">
        <v>2068</v>
      </c>
      <c r="H41" s="100">
        <v>11</v>
      </c>
      <c r="I41" s="81" t="s">
        <v>2067</v>
      </c>
      <c r="J41" s="87" t="s">
        <v>199</v>
      </c>
    </row>
    <row r="42" spans="1:12" ht="22.5" customHeight="1">
      <c r="A42" s="228">
        <v>40</v>
      </c>
      <c r="B42" s="81" t="s">
        <v>277</v>
      </c>
      <c r="C42" s="81" t="s">
        <v>216</v>
      </c>
      <c r="D42" s="80">
        <v>43263</v>
      </c>
      <c r="E42" s="82" t="s">
        <v>2069</v>
      </c>
      <c r="F42" s="86">
        <v>55000</v>
      </c>
      <c r="G42" s="81" t="s">
        <v>2070</v>
      </c>
      <c r="H42" s="100">
        <v>5</v>
      </c>
      <c r="I42" s="81" t="s">
        <v>198</v>
      </c>
      <c r="J42" s="87" t="s">
        <v>199</v>
      </c>
    </row>
    <row r="43" spans="1:12" ht="22.5" customHeight="1">
      <c r="A43" s="222">
        <v>41</v>
      </c>
      <c r="B43" s="81" t="s">
        <v>277</v>
      </c>
      <c r="C43" s="81" t="s">
        <v>216</v>
      </c>
      <c r="D43" s="80">
        <v>43266</v>
      </c>
      <c r="E43" s="82" t="s">
        <v>2071</v>
      </c>
      <c r="F43" s="83">
        <v>93000</v>
      </c>
      <c r="G43" s="81" t="s">
        <v>2072</v>
      </c>
      <c r="H43" s="100">
        <v>6</v>
      </c>
      <c r="I43" s="81" t="s">
        <v>198</v>
      </c>
      <c r="J43" s="87" t="s">
        <v>199</v>
      </c>
    </row>
    <row r="44" spans="1:12" ht="22.5" customHeight="1">
      <c r="A44" s="228">
        <v>42</v>
      </c>
      <c r="B44" s="81" t="s">
        <v>277</v>
      </c>
      <c r="C44" s="81" t="s">
        <v>216</v>
      </c>
      <c r="D44" s="132">
        <v>43270</v>
      </c>
      <c r="E44" s="184" t="s">
        <v>2073</v>
      </c>
      <c r="F44" s="229">
        <v>100000</v>
      </c>
      <c r="G44" s="81" t="s">
        <v>2074</v>
      </c>
      <c r="H44" s="100"/>
      <c r="I44" s="81" t="s">
        <v>254</v>
      </c>
      <c r="J44" s="87" t="s">
        <v>255</v>
      </c>
    </row>
    <row r="45" spans="1:12" ht="22.5" customHeight="1">
      <c r="A45" s="222">
        <v>43</v>
      </c>
      <c r="B45" s="81" t="s">
        <v>221</v>
      </c>
      <c r="C45" s="81" t="s">
        <v>216</v>
      </c>
      <c r="D45" s="80">
        <v>43256</v>
      </c>
      <c r="E45" s="82" t="s">
        <v>2075</v>
      </c>
      <c r="F45" s="86">
        <v>348000</v>
      </c>
      <c r="G45" s="81" t="s">
        <v>2076</v>
      </c>
      <c r="H45" s="100">
        <v>16</v>
      </c>
      <c r="I45" s="81" t="s">
        <v>198</v>
      </c>
      <c r="J45" s="87" t="s">
        <v>199</v>
      </c>
      <c r="L45" s="62"/>
    </row>
    <row r="46" spans="1:12" ht="22.5" customHeight="1">
      <c r="A46" s="228">
        <v>44</v>
      </c>
      <c r="B46" s="81" t="s">
        <v>221</v>
      </c>
      <c r="C46" s="81" t="s">
        <v>216</v>
      </c>
      <c r="D46" s="80">
        <v>43273</v>
      </c>
      <c r="E46" s="82" t="s">
        <v>2077</v>
      </c>
      <c r="F46" s="83">
        <v>100000</v>
      </c>
      <c r="G46" s="81"/>
      <c r="H46" s="100"/>
      <c r="I46" s="81" t="s">
        <v>254</v>
      </c>
      <c r="J46" s="87" t="s">
        <v>255</v>
      </c>
    </row>
    <row r="47" spans="1:12" ht="22.5" customHeight="1">
      <c r="A47" s="222">
        <v>45</v>
      </c>
      <c r="B47" s="81" t="s">
        <v>515</v>
      </c>
      <c r="C47" s="81" t="s">
        <v>195</v>
      </c>
      <c r="D47" s="80">
        <v>43265</v>
      </c>
      <c r="E47" s="82" t="s">
        <v>2078</v>
      </c>
      <c r="F47" s="86">
        <v>40000</v>
      </c>
      <c r="G47" s="81" t="s">
        <v>2079</v>
      </c>
      <c r="H47" s="100">
        <v>2</v>
      </c>
      <c r="I47" s="81" t="s">
        <v>198</v>
      </c>
      <c r="J47" s="87" t="s">
        <v>209</v>
      </c>
    </row>
    <row r="48" spans="1:12" ht="22.5" customHeight="1">
      <c r="A48" s="228">
        <v>46</v>
      </c>
      <c r="B48" s="81" t="s">
        <v>515</v>
      </c>
      <c r="C48" s="81" t="s">
        <v>195</v>
      </c>
      <c r="D48" s="80">
        <v>43265</v>
      </c>
      <c r="E48" s="82" t="s">
        <v>2080</v>
      </c>
      <c r="F48" s="83">
        <v>24000</v>
      </c>
      <c r="G48" s="81" t="s">
        <v>2081</v>
      </c>
      <c r="H48" s="100">
        <v>3</v>
      </c>
      <c r="I48" s="81" t="s">
        <v>198</v>
      </c>
      <c r="J48" s="87" t="s">
        <v>199</v>
      </c>
    </row>
    <row r="49" spans="1:10" ht="22.5" customHeight="1">
      <c r="A49" s="222">
        <v>47</v>
      </c>
      <c r="B49" s="81" t="s">
        <v>2082</v>
      </c>
      <c r="C49" s="81" t="s">
        <v>2083</v>
      </c>
      <c r="D49" s="80">
        <v>43263</v>
      </c>
      <c r="E49" s="82" t="s">
        <v>2084</v>
      </c>
      <c r="F49" s="86">
        <v>77000</v>
      </c>
      <c r="G49" s="81" t="s">
        <v>2085</v>
      </c>
      <c r="H49" s="100">
        <v>4</v>
      </c>
      <c r="I49" s="81" t="s">
        <v>2029</v>
      </c>
      <c r="J49" s="87" t="s">
        <v>199</v>
      </c>
    </row>
    <row r="50" spans="1:10" ht="22.5" customHeight="1">
      <c r="A50" s="228">
        <v>48</v>
      </c>
      <c r="B50" s="81" t="s">
        <v>2082</v>
      </c>
      <c r="C50" s="81" t="s">
        <v>2083</v>
      </c>
      <c r="D50" s="80">
        <v>43259</v>
      </c>
      <c r="E50" s="82" t="s">
        <v>2086</v>
      </c>
      <c r="F50" s="83">
        <v>187000</v>
      </c>
      <c r="G50" s="81" t="s">
        <v>2087</v>
      </c>
      <c r="H50" s="100">
        <v>8</v>
      </c>
      <c r="I50" s="81" t="s">
        <v>2029</v>
      </c>
      <c r="J50" s="87" t="s">
        <v>199</v>
      </c>
    </row>
    <row r="51" spans="1:10" ht="22.5" customHeight="1">
      <c r="A51" s="222">
        <v>49</v>
      </c>
      <c r="B51" s="81" t="s">
        <v>2082</v>
      </c>
      <c r="C51" s="81" t="s">
        <v>2088</v>
      </c>
      <c r="D51" s="132">
        <v>43249</v>
      </c>
      <c r="E51" s="184" t="s">
        <v>2089</v>
      </c>
      <c r="F51" s="229">
        <v>93000</v>
      </c>
      <c r="G51" s="81" t="s">
        <v>2026</v>
      </c>
      <c r="H51" s="100">
        <v>5</v>
      </c>
      <c r="I51" s="81" t="s">
        <v>2029</v>
      </c>
      <c r="J51" s="87" t="s">
        <v>199</v>
      </c>
    </row>
    <row r="52" spans="1:10" ht="22.5" customHeight="1">
      <c r="A52" s="228">
        <v>50</v>
      </c>
      <c r="B52" s="81" t="s">
        <v>274</v>
      </c>
      <c r="C52" s="81" t="s">
        <v>216</v>
      </c>
      <c r="D52" s="80">
        <v>43269</v>
      </c>
      <c r="E52" s="82" t="s">
        <v>2090</v>
      </c>
      <c r="F52" s="86">
        <v>73000</v>
      </c>
      <c r="G52" s="81" t="s">
        <v>2091</v>
      </c>
      <c r="H52" s="100">
        <v>5</v>
      </c>
      <c r="I52" s="81" t="s">
        <v>198</v>
      </c>
      <c r="J52" s="87" t="s">
        <v>199</v>
      </c>
    </row>
    <row r="53" spans="1:10" ht="22.5" customHeight="1">
      <c r="A53" s="222">
        <v>51</v>
      </c>
      <c r="B53" s="81" t="s">
        <v>274</v>
      </c>
      <c r="C53" s="81" t="s">
        <v>216</v>
      </c>
      <c r="D53" s="80">
        <v>43273</v>
      </c>
      <c r="E53" s="82" t="s">
        <v>2092</v>
      </c>
      <c r="F53" s="86">
        <v>100000</v>
      </c>
      <c r="G53" s="81"/>
      <c r="H53" s="100"/>
      <c r="I53" s="81" t="s">
        <v>254</v>
      </c>
      <c r="J53" s="87" t="s">
        <v>255</v>
      </c>
    </row>
    <row r="54" spans="1:10" ht="22.5" customHeight="1">
      <c r="A54" s="228">
        <v>52</v>
      </c>
      <c r="B54" s="81" t="s">
        <v>274</v>
      </c>
      <c r="C54" s="81" t="s">
        <v>216</v>
      </c>
      <c r="D54" s="132">
        <v>43280</v>
      </c>
      <c r="E54" s="184" t="s">
        <v>2093</v>
      </c>
      <c r="F54" s="229">
        <v>260000</v>
      </c>
      <c r="G54" s="81" t="s">
        <v>2094</v>
      </c>
      <c r="H54" s="100">
        <v>16</v>
      </c>
      <c r="I54" s="81" t="s">
        <v>198</v>
      </c>
      <c r="J54" s="87" t="s">
        <v>199</v>
      </c>
    </row>
    <row r="55" spans="1:10" ht="22.5" customHeight="1">
      <c r="A55" s="222">
        <v>53</v>
      </c>
      <c r="B55" s="81" t="s">
        <v>2095</v>
      </c>
      <c r="C55" s="81" t="s">
        <v>2083</v>
      </c>
      <c r="D55" s="80" t="s">
        <v>2096</v>
      </c>
      <c r="E55" s="82" t="s">
        <v>2097</v>
      </c>
      <c r="F55" s="86">
        <v>160000</v>
      </c>
      <c r="G55" s="81" t="s">
        <v>2098</v>
      </c>
      <c r="H55" s="100">
        <v>21</v>
      </c>
      <c r="I55" s="81" t="s">
        <v>2029</v>
      </c>
      <c r="J55" s="87" t="s">
        <v>199</v>
      </c>
    </row>
    <row r="56" spans="1:10" ht="22.5" customHeight="1">
      <c r="A56" s="228">
        <v>54</v>
      </c>
      <c r="B56" s="81" t="s">
        <v>2095</v>
      </c>
      <c r="C56" s="81" t="s">
        <v>216</v>
      </c>
      <c r="D56" s="80" t="s">
        <v>2099</v>
      </c>
      <c r="E56" s="82" t="s">
        <v>2100</v>
      </c>
      <c r="F56" s="83">
        <v>100000</v>
      </c>
      <c r="G56" s="81" t="s">
        <v>2101</v>
      </c>
      <c r="H56" s="100"/>
      <c r="I56" s="81" t="s">
        <v>254</v>
      </c>
      <c r="J56" s="87" t="s">
        <v>338</v>
      </c>
    </row>
    <row r="57" spans="1:10" ht="22.5" customHeight="1">
      <c r="A57" s="222">
        <v>55</v>
      </c>
      <c r="B57" s="81" t="s">
        <v>2095</v>
      </c>
      <c r="C57" s="233" t="s">
        <v>216</v>
      </c>
      <c r="D57" s="132" t="s">
        <v>2099</v>
      </c>
      <c r="E57" s="184" t="s">
        <v>2102</v>
      </c>
      <c r="F57" s="229">
        <v>54000</v>
      </c>
      <c r="G57" s="81" t="s">
        <v>2103</v>
      </c>
      <c r="H57" s="243">
        <v>7</v>
      </c>
      <c r="I57" s="233" t="s">
        <v>198</v>
      </c>
      <c r="J57" s="244" t="s">
        <v>199</v>
      </c>
    </row>
    <row r="58" spans="1:10" ht="22.5" customHeight="1">
      <c r="A58" s="228">
        <v>56</v>
      </c>
      <c r="B58" s="81" t="s">
        <v>2095</v>
      </c>
      <c r="C58" s="81" t="s">
        <v>216</v>
      </c>
      <c r="D58" s="80" t="s">
        <v>2104</v>
      </c>
      <c r="E58" s="82" t="s">
        <v>2102</v>
      </c>
      <c r="F58" s="86">
        <v>196000</v>
      </c>
      <c r="G58" s="81" t="s">
        <v>2105</v>
      </c>
      <c r="H58" s="100">
        <v>21</v>
      </c>
      <c r="I58" s="81" t="s">
        <v>198</v>
      </c>
      <c r="J58" s="87" t="s">
        <v>199</v>
      </c>
    </row>
    <row r="59" spans="1:10" ht="22.5" customHeight="1">
      <c r="A59" s="222">
        <v>57</v>
      </c>
      <c r="B59" s="81" t="s">
        <v>678</v>
      </c>
      <c r="C59" s="81" t="s">
        <v>195</v>
      </c>
      <c r="D59" s="80" t="s">
        <v>2106</v>
      </c>
      <c r="E59" s="82" t="s">
        <v>2107</v>
      </c>
      <c r="F59" s="86">
        <v>108000</v>
      </c>
      <c r="G59" s="81" t="s">
        <v>2108</v>
      </c>
      <c r="H59" s="100">
        <v>10</v>
      </c>
      <c r="I59" s="81" t="s">
        <v>198</v>
      </c>
      <c r="J59" s="87" t="s">
        <v>199</v>
      </c>
    </row>
    <row r="60" spans="1:10" ht="22.5" customHeight="1">
      <c r="A60" s="228">
        <v>58</v>
      </c>
      <c r="B60" s="81" t="s">
        <v>445</v>
      </c>
      <c r="C60" s="81" t="s">
        <v>2088</v>
      </c>
      <c r="D60" s="80">
        <v>43272</v>
      </c>
      <c r="E60" s="133" t="s">
        <v>2109</v>
      </c>
      <c r="F60" s="86">
        <v>90000</v>
      </c>
      <c r="G60" s="81" t="s">
        <v>2110</v>
      </c>
      <c r="H60" s="84">
        <v>6</v>
      </c>
      <c r="I60" s="81" t="s">
        <v>2029</v>
      </c>
      <c r="J60" s="87" t="s">
        <v>199</v>
      </c>
    </row>
    <row r="61" spans="1:10" ht="22.5" customHeight="1">
      <c r="A61" s="222">
        <v>59</v>
      </c>
      <c r="B61" s="81" t="s">
        <v>231</v>
      </c>
      <c r="C61" s="81" t="s">
        <v>216</v>
      </c>
      <c r="D61" s="80">
        <v>43255</v>
      </c>
      <c r="E61" s="82" t="s">
        <v>2111</v>
      </c>
      <c r="F61" s="86">
        <v>66000</v>
      </c>
      <c r="G61" s="81" t="s">
        <v>2112</v>
      </c>
      <c r="H61" s="100"/>
      <c r="I61" s="81" t="s">
        <v>198</v>
      </c>
      <c r="J61" s="87" t="s">
        <v>209</v>
      </c>
    </row>
    <row r="62" spans="1:10" ht="22.5" customHeight="1">
      <c r="A62" s="228">
        <v>60</v>
      </c>
      <c r="B62" s="81" t="s">
        <v>231</v>
      </c>
      <c r="C62" s="81" t="s">
        <v>216</v>
      </c>
      <c r="D62" s="80">
        <v>43258</v>
      </c>
      <c r="E62" s="82" t="s">
        <v>2113</v>
      </c>
      <c r="F62" s="83">
        <v>100000</v>
      </c>
      <c r="G62" s="81"/>
      <c r="H62" s="100"/>
      <c r="I62" s="81" t="s">
        <v>254</v>
      </c>
      <c r="J62" s="87" t="s">
        <v>255</v>
      </c>
    </row>
    <row r="63" spans="1:10" ht="22.5" customHeight="1">
      <c r="A63" s="222">
        <v>61</v>
      </c>
      <c r="B63" s="81" t="s">
        <v>231</v>
      </c>
      <c r="C63" s="81" t="s">
        <v>216</v>
      </c>
      <c r="D63" s="132">
        <v>43272</v>
      </c>
      <c r="E63" s="184" t="s">
        <v>2114</v>
      </c>
      <c r="F63" s="229">
        <v>100000</v>
      </c>
      <c r="G63" s="81"/>
      <c r="H63" s="100"/>
      <c r="I63" s="81" t="s">
        <v>254</v>
      </c>
      <c r="J63" s="87" t="s">
        <v>255</v>
      </c>
    </row>
    <row r="64" spans="1:10" ht="22.5" customHeight="1">
      <c r="A64" s="228">
        <v>62</v>
      </c>
      <c r="B64" s="81" t="s">
        <v>231</v>
      </c>
      <c r="C64" s="81" t="s">
        <v>216</v>
      </c>
      <c r="D64" s="80">
        <v>43273</v>
      </c>
      <c r="E64" s="82" t="s">
        <v>2115</v>
      </c>
      <c r="F64" s="86">
        <v>200000</v>
      </c>
      <c r="G64" s="81" t="s">
        <v>2116</v>
      </c>
      <c r="H64" s="100" t="s">
        <v>2117</v>
      </c>
      <c r="I64" s="81" t="s">
        <v>198</v>
      </c>
      <c r="J64" s="87" t="s">
        <v>199</v>
      </c>
    </row>
    <row r="65" spans="1:10" ht="22.5" customHeight="1">
      <c r="A65" s="222">
        <v>63</v>
      </c>
      <c r="B65" s="81" t="s">
        <v>450</v>
      </c>
      <c r="C65" s="81" t="s">
        <v>195</v>
      </c>
      <c r="D65" s="80">
        <v>43256</v>
      </c>
      <c r="E65" s="82" t="s">
        <v>2118</v>
      </c>
      <c r="F65" s="86">
        <v>210000</v>
      </c>
      <c r="G65" s="81" t="s">
        <v>2119</v>
      </c>
      <c r="H65" s="100">
        <v>10</v>
      </c>
      <c r="I65" s="81" t="s">
        <v>198</v>
      </c>
      <c r="J65" s="87" t="s">
        <v>199</v>
      </c>
    </row>
    <row r="66" spans="1:10" ht="22.5" customHeight="1">
      <c r="A66" s="228">
        <v>64</v>
      </c>
      <c r="B66" s="81" t="s">
        <v>450</v>
      </c>
      <c r="C66" s="81" t="s">
        <v>195</v>
      </c>
      <c r="D66" s="80">
        <v>43272</v>
      </c>
      <c r="E66" s="82" t="s">
        <v>2120</v>
      </c>
      <c r="F66" s="83">
        <v>208000</v>
      </c>
      <c r="G66" s="81" t="s">
        <v>2121</v>
      </c>
      <c r="H66" s="100">
        <v>10</v>
      </c>
      <c r="I66" s="81" t="s">
        <v>198</v>
      </c>
      <c r="J66" s="87" t="s">
        <v>199</v>
      </c>
    </row>
    <row r="67" spans="1:10" ht="22.5" customHeight="1">
      <c r="A67" s="222">
        <v>65</v>
      </c>
      <c r="B67" s="81" t="s">
        <v>297</v>
      </c>
      <c r="C67" s="81" t="s">
        <v>195</v>
      </c>
      <c r="D67" s="132">
        <v>43249</v>
      </c>
      <c r="E67" s="245" t="s">
        <v>2122</v>
      </c>
      <c r="F67" s="224">
        <v>71000</v>
      </c>
      <c r="G67" s="225" t="s">
        <v>2123</v>
      </c>
      <c r="H67" s="226">
        <v>8</v>
      </c>
      <c r="I67" s="81" t="s">
        <v>2029</v>
      </c>
      <c r="J67" s="87" t="s">
        <v>199</v>
      </c>
    </row>
    <row r="68" spans="1:10" ht="22.5" customHeight="1">
      <c r="A68" s="228">
        <v>66</v>
      </c>
      <c r="B68" s="81" t="s">
        <v>297</v>
      </c>
      <c r="C68" s="81" t="s">
        <v>195</v>
      </c>
      <c r="D68" s="80">
        <v>43266</v>
      </c>
      <c r="E68" s="82" t="s">
        <v>2124</v>
      </c>
      <c r="F68" s="86">
        <v>93000</v>
      </c>
      <c r="G68" s="81" t="s">
        <v>2125</v>
      </c>
      <c r="H68" s="100">
        <v>8</v>
      </c>
      <c r="I68" s="81" t="s">
        <v>2029</v>
      </c>
      <c r="J68" s="87" t="s">
        <v>199</v>
      </c>
    </row>
    <row r="69" spans="1:10" ht="22.5" customHeight="1">
      <c r="A69" s="222">
        <v>67</v>
      </c>
      <c r="B69" s="81" t="s">
        <v>297</v>
      </c>
      <c r="C69" s="81" t="s">
        <v>195</v>
      </c>
      <c r="D69" s="80">
        <v>43272</v>
      </c>
      <c r="E69" s="82" t="s">
        <v>2126</v>
      </c>
      <c r="F69" s="83">
        <v>64000</v>
      </c>
      <c r="G69" s="81" t="s">
        <v>2127</v>
      </c>
      <c r="H69" s="100">
        <v>7</v>
      </c>
      <c r="I69" s="81" t="s">
        <v>2029</v>
      </c>
      <c r="J69" s="87" t="s">
        <v>199</v>
      </c>
    </row>
    <row r="70" spans="1:10" ht="22.5" customHeight="1">
      <c r="A70" s="228">
        <v>68</v>
      </c>
      <c r="B70" s="81" t="s">
        <v>297</v>
      </c>
      <c r="C70" s="81" t="s">
        <v>195</v>
      </c>
      <c r="D70" s="132">
        <v>43280</v>
      </c>
      <c r="E70" s="184" t="s">
        <v>2128</v>
      </c>
      <c r="F70" s="229">
        <v>225000</v>
      </c>
      <c r="G70" s="81" t="s">
        <v>2129</v>
      </c>
      <c r="H70" s="100">
        <v>10</v>
      </c>
      <c r="I70" s="81" t="s">
        <v>2029</v>
      </c>
      <c r="J70" s="87" t="s">
        <v>199</v>
      </c>
    </row>
    <row r="71" spans="1:10" ht="22.5" customHeight="1">
      <c r="A71" s="222">
        <v>69</v>
      </c>
      <c r="B71" s="81" t="s">
        <v>353</v>
      </c>
      <c r="C71" s="81" t="s">
        <v>216</v>
      </c>
      <c r="D71" s="80">
        <v>43273</v>
      </c>
      <c r="E71" s="82" t="s">
        <v>2130</v>
      </c>
      <c r="F71" s="86">
        <v>68000</v>
      </c>
      <c r="G71" s="81" t="s">
        <v>2131</v>
      </c>
      <c r="H71" s="100">
        <v>6</v>
      </c>
      <c r="I71" s="81" t="s">
        <v>2029</v>
      </c>
      <c r="J71" s="87" t="s">
        <v>199</v>
      </c>
    </row>
    <row r="72" spans="1:10" ht="22.5" customHeight="1">
      <c r="A72" s="228">
        <v>70</v>
      </c>
      <c r="B72" s="81" t="s">
        <v>560</v>
      </c>
      <c r="C72" s="81" t="s">
        <v>195</v>
      </c>
      <c r="D72" s="80">
        <v>43271</v>
      </c>
      <c r="E72" s="82" t="s">
        <v>2132</v>
      </c>
      <c r="F72" s="83">
        <v>114000</v>
      </c>
      <c r="G72" s="81" t="s">
        <v>2133</v>
      </c>
      <c r="H72" s="100">
        <v>6</v>
      </c>
      <c r="I72" s="81" t="s">
        <v>2029</v>
      </c>
      <c r="J72" s="87" t="s">
        <v>2030</v>
      </c>
    </row>
    <row r="73" spans="1:10" ht="22.5" customHeight="1">
      <c r="A73" s="222">
        <v>71</v>
      </c>
      <c r="B73" s="81" t="s">
        <v>560</v>
      </c>
      <c r="C73" s="81" t="s">
        <v>195</v>
      </c>
      <c r="D73" s="80">
        <v>43277</v>
      </c>
      <c r="E73" s="82" t="s">
        <v>2134</v>
      </c>
      <c r="F73" s="83">
        <v>173000</v>
      </c>
      <c r="G73" s="81" t="s">
        <v>2135</v>
      </c>
      <c r="H73" s="100">
        <v>9</v>
      </c>
      <c r="I73" s="81" t="s">
        <v>2029</v>
      </c>
      <c r="J73" s="87" t="s">
        <v>2030</v>
      </c>
    </row>
    <row r="74" spans="1:10" ht="22.5" customHeight="1">
      <c r="A74" s="228">
        <v>72</v>
      </c>
      <c r="B74" s="81" t="s">
        <v>302</v>
      </c>
      <c r="C74" s="81" t="s">
        <v>195</v>
      </c>
      <c r="D74" s="246" t="s">
        <v>2136</v>
      </c>
      <c r="E74" s="133" t="s">
        <v>2137</v>
      </c>
      <c r="F74" s="86">
        <v>200000</v>
      </c>
      <c r="G74" s="81" t="s">
        <v>2138</v>
      </c>
      <c r="H74" s="84">
        <v>12</v>
      </c>
      <c r="I74" s="81" t="s">
        <v>198</v>
      </c>
      <c r="J74" s="87" t="s">
        <v>199</v>
      </c>
    </row>
    <row r="75" spans="1:10" ht="22.5" customHeight="1">
      <c r="A75" s="222">
        <v>73</v>
      </c>
      <c r="B75" s="81" t="s">
        <v>302</v>
      </c>
      <c r="C75" s="81" t="s">
        <v>195</v>
      </c>
      <c r="D75" s="246" t="s">
        <v>2139</v>
      </c>
      <c r="E75" s="133" t="s">
        <v>2137</v>
      </c>
      <c r="F75" s="86">
        <v>41000</v>
      </c>
      <c r="G75" s="81" t="s">
        <v>2140</v>
      </c>
      <c r="H75" s="84">
        <v>5</v>
      </c>
      <c r="I75" s="81" t="s">
        <v>2029</v>
      </c>
      <c r="J75" s="87" t="s">
        <v>2030</v>
      </c>
    </row>
    <row r="76" spans="1:10" ht="22.5" customHeight="1">
      <c r="A76" s="228">
        <v>74</v>
      </c>
      <c r="B76" s="81" t="s">
        <v>302</v>
      </c>
      <c r="C76" s="81" t="s">
        <v>195</v>
      </c>
      <c r="D76" s="132">
        <v>43168</v>
      </c>
      <c r="E76" s="133" t="s">
        <v>2141</v>
      </c>
      <c r="F76" s="86">
        <v>71000</v>
      </c>
      <c r="G76" s="81" t="s">
        <v>2142</v>
      </c>
      <c r="H76" s="84">
        <v>6</v>
      </c>
      <c r="I76" s="81" t="s">
        <v>2029</v>
      </c>
      <c r="J76" s="87" t="s">
        <v>2030</v>
      </c>
    </row>
    <row r="77" spans="1:10" ht="22.5" customHeight="1">
      <c r="A77" s="222">
        <v>75</v>
      </c>
      <c r="B77" s="81" t="s">
        <v>302</v>
      </c>
      <c r="C77" s="81" t="s">
        <v>195</v>
      </c>
      <c r="D77" s="132">
        <v>43172</v>
      </c>
      <c r="E77" s="133" t="s">
        <v>2143</v>
      </c>
      <c r="F77" s="86">
        <v>35000</v>
      </c>
      <c r="G77" s="81" t="s">
        <v>2144</v>
      </c>
      <c r="H77" s="84">
        <v>4</v>
      </c>
      <c r="I77" s="81" t="s">
        <v>2029</v>
      </c>
      <c r="J77" s="87" t="s">
        <v>2030</v>
      </c>
    </row>
    <row r="78" spans="1:10" ht="22.5" customHeight="1">
      <c r="A78" s="228">
        <v>76</v>
      </c>
      <c r="B78" s="81" t="s">
        <v>302</v>
      </c>
      <c r="C78" s="81" t="s">
        <v>195</v>
      </c>
      <c r="D78" s="132">
        <v>43185</v>
      </c>
      <c r="E78" s="133" t="s">
        <v>2137</v>
      </c>
      <c r="F78" s="86">
        <v>60000</v>
      </c>
      <c r="G78" s="81" t="s">
        <v>2145</v>
      </c>
      <c r="H78" s="84">
        <v>7</v>
      </c>
      <c r="I78" s="81" t="s">
        <v>2029</v>
      </c>
      <c r="J78" s="87" t="s">
        <v>2030</v>
      </c>
    </row>
    <row r="79" spans="1:10" ht="22.5" customHeight="1">
      <c r="A79" s="222">
        <v>77</v>
      </c>
      <c r="B79" s="81" t="s">
        <v>2146</v>
      </c>
      <c r="C79" s="81" t="s">
        <v>2088</v>
      </c>
      <c r="D79" s="132">
        <v>43192</v>
      </c>
      <c r="E79" s="133" t="s">
        <v>2141</v>
      </c>
      <c r="F79" s="86">
        <v>126000</v>
      </c>
      <c r="G79" s="81" t="s">
        <v>2147</v>
      </c>
      <c r="H79" s="84">
        <v>10</v>
      </c>
      <c r="I79" s="81" t="s">
        <v>198</v>
      </c>
      <c r="J79" s="87" t="s">
        <v>199</v>
      </c>
    </row>
    <row r="80" spans="1:10" ht="22.5" customHeight="1">
      <c r="A80" s="228">
        <v>78</v>
      </c>
      <c r="B80" s="81" t="s">
        <v>2146</v>
      </c>
      <c r="C80" s="81" t="s">
        <v>195</v>
      </c>
      <c r="D80" s="80">
        <v>43222</v>
      </c>
      <c r="E80" s="133" t="s">
        <v>2141</v>
      </c>
      <c r="F80" s="86">
        <v>160000</v>
      </c>
      <c r="G80" s="81" t="s">
        <v>2148</v>
      </c>
      <c r="H80" s="84">
        <v>11</v>
      </c>
      <c r="I80" s="81" t="s">
        <v>198</v>
      </c>
      <c r="J80" s="87" t="s">
        <v>199</v>
      </c>
    </row>
    <row r="81" spans="1:12" ht="22.5" customHeight="1">
      <c r="A81" s="222">
        <v>79</v>
      </c>
      <c r="B81" s="81" t="s">
        <v>2146</v>
      </c>
      <c r="C81" s="81" t="s">
        <v>195</v>
      </c>
      <c r="D81" s="80">
        <v>43224</v>
      </c>
      <c r="E81" s="133" t="s">
        <v>2141</v>
      </c>
      <c r="F81" s="86">
        <v>44000</v>
      </c>
      <c r="G81" s="81" t="s">
        <v>2149</v>
      </c>
      <c r="H81" s="84">
        <v>3</v>
      </c>
      <c r="I81" s="81" t="s">
        <v>198</v>
      </c>
      <c r="J81" s="87" t="s">
        <v>199</v>
      </c>
    </row>
    <row r="82" spans="1:12" ht="22.5" customHeight="1">
      <c r="A82" s="228">
        <v>80</v>
      </c>
      <c r="B82" s="81" t="s">
        <v>2146</v>
      </c>
      <c r="C82" s="81" t="s">
        <v>195</v>
      </c>
      <c r="D82" s="132">
        <v>43230</v>
      </c>
      <c r="E82" s="133" t="s">
        <v>2137</v>
      </c>
      <c r="F82" s="83">
        <v>46000</v>
      </c>
      <c r="G82" s="81" t="s">
        <v>2150</v>
      </c>
      <c r="H82" s="84">
        <v>6</v>
      </c>
      <c r="I82" s="81" t="s">
        <v>198</v>
      </c>
      <c r="J82" s="87" t="s">
        <v>199</v>
      </c>
    </row>
    <row r="83" spans="1:12" ht="22.5" customHeight="1">
      <c r="A83" s="222">
        <v>81</v>
      </c>
      <c r="B83" s="81" t="s">
        <v>2146</v>
      </c>
      <c r="C83" s="81" t="s">
        <v>2088</v>
      </c>
      <c r="D83" s="80">
        <v>43263</v>
      </c>
      <c r="E83" s="243" t="s">
        <v>2141</v>
      </c>
      <c r="F83" s="86">
        <v>60000</v>
      </c>
      <c r="G83" s="81" t="s">
        <v>2151</v>
      </c>
      <c r="H83" s="84">
        <v>6</v>
      </c>
      <c r="I83" s="81" t="s">
        <v>2029</v>
      </c>
      <c r="J83" s="87" t="s">
        <v>199</v>
      </c>
    </row>
    <row r="84" spans="1:12" ht="22.5" customHeight="1">
      <c r="A84" s="228">
        <v>82</v>
      </c>
      <c r="B84" s="81" t="s">
        <v>2146</v>
      </c>
      <c r="C84" s="81" t="s">
        <v>2088</v>
      </c>
      <c r="D84" s="80">
        <v>43272</v>
      </c>
      <c r="E84" s="133" t="s">
        <v>2152</v>
      </c>
      <c r="F84" s="86">
        <v>28000</v>
      </c>
      <c r="G84" s="81" t="s">
        <v>2153</v>
      </c>
      <c r="H84" s="84">
        <v>4</v>
      </c>
      <c r="I84" s="81" t="s">
        <v>2029</v>
      </c>
      <c r="J84" s="87" t="s">
        <v>199</v>
      </c>
    </row>
    <row r="85" spans="1:12" ht="22.5" customHeight="1">
      <c r="A85" s="222">
        <v>83</v>
      </c>
      <c r="B85" s="81" t="s">
        <v>2146</v>
      </c>
      <c r="C85" s="81" t="s">
        <v>2088</v>
      </c>
      <c r="D85" s="80">
        <v>43253</v>
      </c>
      <c r="E85" s="133" t="s">
        <v>2143</v>
      </c>
      <c r="F85" s="83">
        <v>70000</v>
      </c>
      <c r="G85" s="81" t="s">
        <v>2154</v>
      </c>
      <c r="H85" s="84">
        <v>6</v>
      </c>
      <c r="I85" s="81" t="s">
        <v>2029</v>
      </c>
      <c r="J85" s="87" t="s">
        <v>199</v>
      </c>
    </row>
    <row r="86" spans="1:12" ht="22.5" customHeight="1">
      <c r="A86" s="228">
        <v>84</v>
      </c>
      <c r="B86" s="81" t="s">
        <v>291</v>
      </c>
      <c r="C86" s="81" t="s">
        <v>195</v>
      </c>
      <c r="D86" s="80">
        <v>43258</v>
      </c>
      <c r="E86" s="82" t="s">
        <v>2155</v>
      </c>
      <c r="F86" s="86">
        <v>156000</v>
      </c>
      <c r="G86" s="81" t="s">
        <v>2156</v>
      </c>
      <c r="H86" s="100">
        <v>7</v>
      </c>
      <c r="I86" s="81" t="s">
        <v>198</v>
      </c>
      <c r="J86" s="87" t="s">
        <v>199</v>
      </c>
    </row>
    <row r="87" spans="1:12" ht="22.5" customHeight="1">
      <c r="A87" s="222">
        <v>85</v>
      </c>
      <c r="B87" s="81" t="s">
        <v>376</v>
      </c>
      <c r="C87" s="81" t="s">
        <v>195</v>
      </c>
      <c r="D87" s="247">
        <v>43252</v>
      </c>
      <c r="E87" s="85" t="s">
        <v>384</v>
      </c>
      <c r="F87" s="248">
        <v>150000</v>
      </c>
      <c r="G87" s="81" t="s">
        <v>2157</v>
      </c>
      <c r="H87" s="100">
        <v>8</v>
      </c>
      <c r="I87" s="81" t="s">
        <v>198</v>
      </c>
      <c r="J87" s="87" t="s">
        <v>199</v>
      </c>
    </row>
    <row r="88" spans="1:12" ht="22.5" customHeight="1">
      <c r="A88" s="228">
        <v>86</v>
      </c>
      <c r="B88" s="81" t="s">
        <v>376</v>
      </c>
      <c r="C88" s="81" t="s">
        <v>195</v>
      </c>
      <c r="D88" s="247">
        <v>43256</v>
      </c>
      <c r="E88" s="85" t="s">
        <v>1773</v>
      </c>
      <c r="F88" s="248">
        <v>375000</v>
      </c>
      <c r="G88" s="81" t="s">
        <v>2147</v>
      </c>
      <c r="H88" s="100">
        <v>20</v>
      </c>
      <c r="I88" s="81" t="s">
        <v>198</v>
      </c>
      <c r="J88" s="87" t="s">
        <v>199</v>
      </c>
    </row>
    <row r="89" spans="1:12" ht="22.5" customHeight="1">
      <c r="A89" s="222">
        <v>87</v>
      </c>
      <c r="B89" s="81" t="s">
        <v>376</v>
      </c>
      <c r="C89" s="81" t="s">
        <v>195</v>
      </c>
      <c r="D89" s="247">
        <v>43256</v>
      </c>
      <c r="E89" s="184" t="s">
        <v>384</v>
      </c>
      <c r="F89" s="248">
        <v>120000</v>
      </c>
      <c r="G89" s="249" t="s">
        <v>2158</v>
      </c>
      <c r="H89" s="100">
        <v>4</v>
      </c>
      <c r="I89" s="81" t="s">
        <v>198</v>
      </c>
      <c r="J89" s="87" t="s">
        <v>199</v>
      </c>
      <c r="K89" s="62"/>
    </row>
    <row r="90" spans="1:12" ht="22.5" customHeight="1">
      <c r="A90" s="228">
        <v>88</v>
      </c>
      <c r="B90" s="81" t="s">
        <v>376</v>
      </c>
      <c r="C90" s="81" t="s">
        <v>195</v>
      </c>
      <c r="D90" s="247">
        <v>43258</v>
      </c>
      <c r="E90" s="85" t="s">
        <v>1773</v>
      </c>
      <c r="F90" s="248">
        <v>392000</v>
      </c>
      <c r="G90" s="249" t="s">
        <v>2159</v>
      </c>
      <c r="H90" s="100">
        <v>22</v>
      </c>
      <c r="I90" s="81" t="s">
        <v>198</v>
      </c>
      <c r="J90" s="87" t="s">
        <v>199</v>
      </c>
    </row>
    <row r="91" spans="1:12" ht="22.5" customHeight="1">
      <c r="A91" s="222">
        <v>89</v>
      </c>
      <c r="B91" s="81" t="s">
        <v>376</v>
      </c>
      <c r="C91" s="81" t="s">
        <v>195</v>
      </c>
      <c r="D91" s="132">
        <v>43269</v>
      </c>
      <c r="E91" s="184" t="s">
        <v>379</v>
      </c>
      <c r="F91" s="250">
        <v>142000</v>
      </c>
      <c r="G91" s="81" t="s">
        <v>2158</v>
      </c>
      <c r="H91" s="100">
        <v>6</v>
      </c>
      <c r="I91" s="81" t="s">
        <v>198</v>
      </c>
      <c r="J91" s="87" t="s">
        <v>199</v>
      </c>
    </row>
    <row r="92" spans="1:12" ht="22.5" customHeight="1">
      <c r="A92" s="228">
        <v>90</v>
      </c>
      <c r="B92" s="81" t="s">
        <v>376</v>
      </c>
      <c r="C92" s="81" t="s">
        <v>195</v>
      </c>
      <c r="D92" s="132">
        <v>43272</v>
      </c>
      <c r="E92" s="184" t="s">
        <v>384</v>
      </c>
      <c r="F92" s="250">
        <v>30000</v>
      </c>
      <c r="G92" s="81" t="s">
        <v>2160</v>
      </c>
      <c r="H92" s="100">
        <v>3</v>
      </c>
      <c r="I92" s="81" t="s">
        <v>198</v>
      </c>
      <c r="J92" s="87" t="s">
        <v>199</v>
      </c>
    </row>
    <row r="93" spans="1:12" ht="22.5" customHeight="1">
      <c r="A93" s="222">
        <v>91</v>
      </c>
      <c r="B93" s="81" t="s">
        <v>376</v>
      </c>
      <c r="C93" s="81" t="s">
        <v>195</v>
      </c>
      <c r="D93" s="132">
        <v>43273</v>
      </c>
      <c r="E93" s="184" t="s">
        <v>384</v>
      </c>
      <c r="F93" s="229">
        <v>146000</v>
      </c>
      <c r="G93" s="81" t="s">
        <v>2161</v>
      </c>
      <c r="H93" s="100">
        <v>8</v>
      </c>
      <c r="I93" s="81" t="s">
        <v>198</v>
      </c>
      <c r="J93" s="87" t="s">
        <v>199</v>
      </c>
    </row>
    <row r="94" spans="1:12" ht="22.5" customHeight="1">
      <c r="A94" s="228">
        <v>92</v>
      </c>
      <c r="B94" s="81" t="s">
        <v>376</v>
      </c>
      <c r="C94" s="81" t="s">
        <v>195</v>
      </c>
      <c r="D94" s="132">
        <v>43279</v>
      </c>
      <c r="E94" s="184" t="s">
        <v>1773</v>
      </c>
      <c r="F94" s="250">
        <v>390000</v>
      </c>
      <c r="G94" s="81" t="s">
        <v>2147</v>
      </c>
      <c r="H94" s="100">
        <v>23</v>
      </c>
      <c r="I94" s="81" t="s">
        <v>198</v>
      </c>
      <c r="J94" s="87" t="s">
        <v>199</v>
      </c>
    </row>
    <row r="95" spans="1:12" ht="22.5" customHeight="1">
      <c r="A95" s="222">
        <v>93</v>
      </c>
      <c r="B95" s="81" t="s">
        <v>376</v>
      </c>
      <c r="C95" s="81" t="s">
        <v>195</v>
      </c>
      <c r="D95" s="132">
        <v>43279</v>
      </c>
      <c r="E95" s="184" t="s">
        <v>2162</v>
      </c>
      <c r="F95" s="250">
        <v>72500</v>
      </c>
      <c r="G95" s="81" t="s">
        <v>2163</v>
      </c>
      <c r="H95" s="100"/>
      <c r="I95" s="81" t="s">
        <v>198</v>
      </c>
      <c r="J95" s="87" t="s">
        <v>209</v>
      </c>
    </row>
    <row r="96" spans="1:12" ht="22.5" customHeight="1">
      <c r="A96" s="228">
        <v>94</v>
      </c>
      <c r="B96" s="241" t="s">
        <v>2164</v>
      </c>
      <c r="C96" s="223" t="s">
        <v>2083</v>
      </c>
      <c r="D96" s="81" t="s">
        <v>2165</v>
      </c>
      <c r="E96" s="251" t="s">
        <v>2166</v>
      </c>
      <c r="F96" s="252">
        <v>256000</v>
      </c>
      <c r="G96" s="253" t="s">
        <v>2167</v>
      </c>
      <c r="H96" s="252">
        <v>20</v>
      </c>
      <c r="I96" s="241" t="s">
        <v>2029</v>
      </c>
      <c r="J96" s="87" t="s">
        <v>199</v>
      </c>
      <c r="L96" s="62"/>
    </row>
    <row r="97" spans="1:10" ht="22.5" customHeight="1">
      <c r="A97" s="222">
        <v>95</v>
      </c>
      <c r="B97" s="81" t="s">
        <v>2164</v>
      </c>
      <c r="C97" s="81" t="s">
        <v>2083</v>
      </c>
      <c r="D97" s="81" t="s">
        <v>2168</v>
      </c>
      <c r="E97" s="82" t="s">
        <v>2169</v>
      </c>
      <c r="F97" s="83">
        <v>200000</v>
      </c>
      <c r="G97" s="253" t="s">
        <v>2170</v>
      </c>
      <c r="H97" s="84">
        <v>37</v>
      </c>
      <c r="I97" s="81" t="s">
        <v>2171</v>
      </c>
      <c r="J97" s="87" t="s">
        <v>255</v>
      </c>
    </row>
    <row r="98" spans="1:10" ht="22.5" customHeight="1">
      <c r="A98" s="228">
        <v>96</v>
      </c>
      <c r="B98" s="81" t="s">
        <v>1813</v>
      </c>
      <c r="C98" s="81" t="s">
        <v>195</v>
      </c>
      <c r="D98" s="80" t="s">
        <v>2172</v>
      </c>
      <c r="E98" s="82" t="s">
        <v>2173</v>
      </c>
      <c r="F98" s="86">
        <v>33800</v>
      </c>
      <c r="G98" s="81" t="s">
        <v>2174</v>
      </c>
      <c r="H98" s="100">
        <v>8</v>
      </c>
      <c r="I98" s="81" t="s">
        <v>2029</v>
      </c>
      <c r="J98" s="87" t="s">
        <v>199</v>
      </c>
    </row>
    <row r="99" spans="1:10" ht="22.5" customHeight="1">
      <c r="A99" s="222">
        <v>97</v>
      </c>
      <c r="B99" s="81" t="s">
        <v>1813</v>
      </c>
      <c r="C99" s="81" t="s">
        <v>195</v>
      </c>
      <c r="D99" s="80" t="s">
        <v>2172</v>
      </c>
      <c r="E99" s="82" t="s">
        <v>2175</v>
      </c>
      <c r="F99" s="83">
        <v>200000</v>
      </c>
      <c r="G99" s="81" t="s">
        <v>2176</v>
      </c>
      <c r="H99" s="100">
        <v>8</v>
      </c>
      <c r="I99" s="81" t="s">
        <v>2029</v>
      </c>
      <c r="J99" s="87" t="s">
        <v>199</v>
      </c>
    </row>
    <row r="100" spans="1:10" ht="22.5" customHeight="1">
      <c r="A100" s="228">
        <v>98</v>
      </c>
      <c r="B100" s="81" t="s">
        <v>1813</v>
      </c>
      <c r="C100" s="81" t="s">
        <v>195</v>
      </c>
      <c r="D100" s="132" t="s">
        <v>2177</v>
      </c>
      <c r="E100" s="184" t="s">
        <v>2178</v>
      </c>
      <c r="F100" s="229">
        <v>260000</v>
      </c>
      <c r="G100" s="81" t="s">
        <v>2179</v>
      </c>
      <c r="H100" s="100">
        <v>20</v>
      </c>
      <c r="I100" s="81" t="s">
        <v>2029</v>
      </c>
      <c r="J100" s="87" t="s">
        <v>199</v>
      </c>
    </row>
    <row r="101" spans="1:10" ht="22.5" customHeight="1">
      <c r="A101" s="222">
        <v>99</v>
      </c>
      <c r="B101" s="81" t="s">
        <v>1813</v>
      </c>
      <c r="C101" s="81" t="s">
        <v>195</v>
      </c>
      <c r="D101" s="80" t="s">
        <v>2180</v>
      </c>
      <c r="E101" s="82" t="s">
        <v>2181</v>
      </c>
      <c r="F101" s="86">
        <v>54000</v>
      </c>
      <c r="G101" s="81" t="s">
        <v>2182</v>
      </c>
      <c r="H101" s="100">
        <v>5</v>
      </c>
      <c r="I101" s="81" t="s">
        <v>2029</v>
      </c>
      <c r="J101" s="87" t="s">
        <v>199</v>
      </c>
    </row>
    <row r="102" spans="1:10" ht="22.5" customHeight="1">
      <c r="A102" s="228">
        <v>100</v>
      </c>
      <c r="B102" s="81" t="s">
        <v>287</v>
      </c>
      <c r="C102" s="81" t="s">
        <v>216</v>
      </c>
      <c r="D102" s="80" t="s">
        <v>2183</v>
      </c>
      <c r="E102" s="82" t="s">
        <v>2184</v>
      </c>
      <c r="F102" s="86">
        <v>245000</v>
      </c>
      <c r="G102" s="81" t="s">
        <v>2131</v>
      </c>
      <c r="H102" s="100">
        <v>26</v>
      </c>
      <c r="I102" s="81" t="s">
        <v>198</v>
      </c>
      <c r="J102" s="87" t="s">
        <v>199</v>
      </c>
    </row>
    <row r="103" spans="1:10" ht="22.5" customHeight="1">
      <c r="A103" s="222">
        <v>101</v>
      </c>
      <c r="B103" s="81" t="s">
        <v>2185</v>
      </c>
      <c r="C103" s="81" t="s">
        <v>2083</v>
      </c>
      <c r="D103" s="80" t="s">
        <v>2186</v>
      </c>
      <c r="E103" s="82" t="s">
        <v>2184</v>
      </c>
      <c r="F103" s="83">
        <v>200000</v>
      </c>
      <c r="G103" s="81" t="s">
        <v>2187</v>
      </c>
      <c r="H103" s="100">
        <v>23</v>
      </c>
      <c r="I103" s="81" t="s">
        <v>2029</v>
      </c>
      <c r="J103" s="87" t="s">
        <v>199</v>
      </c>
    </row>
    <row r="104" spans="1:10" ht="22.5" customHeight="1">
      <c r="A104" s="228">
        <v>102</v>
      </c>
      <c r="B104" s="81" t="s">
        <v>2185</v>
      </c>
      <c r="C104" s="233" t="s">
        <v>2083</v>
      </c>
      <c r="D104" s="132" t="s">
        <v>2188</v>
      </c>
      <c r="E104" s="184" t="s">
        <v>2189</v>
      </c>
      <c r="F104" s="229">
        <v>100000</v>
      </c>
      <c r="G104" s="81" t="s">
        <v>2190</v>
      </c>
      <c r="H104" s="243"/>
      <c r="I104" s="233" t="s">
        <v>2171</v>
      </c>
      <c r="J104" s="244" t="s">
        <v>255</v>
      </c>
    </row>
    <row r="105" spans="1:10" ht="22.5" customHeight="1">
      <c r="A105" s="222">
        <v>103</v>
      </c>
      <c r="B105" s="81" t="s">
        <v>2185</v>
      </c>
      <c r="C105" s="81" t="s">
        <v>2083</v>
      </c>
      <c r="D105" s="80" t="s">
        <v>2191</v>
      </c>
      <c r="E105" s="82" t="s">
        <v>2192</v>
      </c>
      <c r="F105" s="86">
        <v>119000</v>
      </c>
      <c r="G105" s="81" t="s">
        <v>2193</v>
      </c>
      <c r="H105" s="100">
        <v>8</v>
      </c>
      <c r="I105" s="81" t="s">
        <v>2029</v>
      </c>
      <c r="J105" s="87" t="s">
        <v>2030</v>
      </c>
    </row>
    <row r="106" spans="1:10" ht="22.5" customHeight="1">
      <c r="A106" s="228">
        <v>104</v>
      </c>
      <c r="B106" s="81" t="s">
        <v>2194</v>
      </c>
      <c r="C106" s="81" t="s">
        <v>2088</v>
      </c>
      <c r="D106" s="80">
        <v>43255</v>
      </c>
      <c r="E106" s="82" t="s">
        <v>2195</v>
      </c>
      <c r="F106" s="86">
        <v>131000</v>
      </c>
      <c r="G106" s="81" t="s">
        <v>2133</v>
      </c>
      <c r="H106" s="100">
        <v>8</v>
      </c>
      <c r="I106" s="81" t="s">
        <v>2029</v>
      </c>
      <c r="J106" s="87" t="s">
        <v>2030</v>
      </c>
    </row>
    <row r="107" spans="1:10" ht="22.5" customHeight="1">
      <c r="A107" s="222">
        <v>105</v>
      </c>
      <c r="B107" s="81" t="s">
        <v>2194</v>
      </c>
      <c r="C107" s="81" t="s">
        <v>2088</v>
      </c>
      <c r="D107" s="80">
        <v>43279</v>
      </c>
      <c r="E107" s="216" t="s">
        <v>2196</v>
      </c>
      <c r="F107" s="86">
        <v>109870</v>
      </c>
      <c r="G107" s="81" t="s">
        <v>2197</v>
      </c>
      <c r="H107" s="100"/>
      <c r="I107" s="81" t="s">
        <v>2029</v>
      </c>
      <c r="J107" s="87" t="s">
        <v>2198</v>
      </c>
    </row>
    <row r="108" spans="1:10" ht="22.5" customHeight="1">
      <c r="A108" s="228">
        <v>106</v>
      </c>
      <c r="B108" s="81" t="s">
        <v>2199</v>
      </c>
      <c r="C108" s="81" t="s">
        <v>195</v>
      </c>
      <c r="D108" s="80">
        <v>43252</v>
      </c>
      <c r="E108" s="235" t="s">
        <v>343</v>
      </c>
      <c r="F108" s="236">
        <v>76000</v>
      </c>
      <c r="G108" s="235" t="s">
        <v>1936</v>
      </c>
      <c r="H108" s="100">
        <v>4</v>
      </c>
      <c r="I108" s="81" t="s">
        <v>198</v>
      </c>
      <c r="J108" s="87" t="s">
        <v>199</v>
      </c>
    </row>
    <row r="109" spans="1:10" ht="22.5" customHeight="1">
      <c r="A109" s="222">
        <v>107</v>
      </c>
      <c r="B109" s="81" t="s">
        <v>2199</v>
      </c>
      <c r="C109" s="81" t="s">
        <v>195</v>
      </c>
      <c r="D109" s="80">
        <v>43251</v>
      </c>
      <c r="E109" s="235" t="s">
        <v>343</v>
      </c>
      <c r="F109" s="236">
        <v>40000</v>
      </c>
      <c r="G109" s="235" t="s">
        <v>1937</v>
      </c>
      <c r="H109" s="100">
        <v>4</v>
      </c>
      <c r="I109" s="81" t="s">
        <v>198</v>
      </c>
      <c r="J109" s="87" t="s">
        <v>199</v>
      </c>
    </row>
    <row r="110" spans="1:10" ht="22.5" customHeight="1">
      <c r="A110" s="228">
        <v>108</v>
      </c>
      <c r="B110" s="81" t="s">
        <v>2199</v>
      </c>
      <c r="C110" s="81" t="s">
        <v>195</v>
      </c>
      <c r="D110" s="80">
        <v>43245</v>
      </c>
      <c r="E110" s="235" t="s">
        <v>343</v>
      </c>
      <c r="F110" s="236">
        <v>68000</v>
      </c>
      <c r="G110" s="235" t="s">
        <v>1936</v>
      </c>
      <c r="H110" s="100">
        <v>6</v>
      </c>
      <c r="I110" s="81" t="s">
        <v>198</v>
      </c>
      <c r="J110" s="87" t="s">
        <v>199</v>
      </c>
    </row>
    <row r="111" spans="1:10" ht="22.5" customHeight="1">
      <c r="A111" s="222">
        <v>109</v>
      </c>
      <c r="B111" s="81" t="s">
        <v>2199</v>
      </c>
      <c r="C111" s="81" t="s">
        <v>195</v>
      </c>
      <c r="D111" s="80">
        <v>43249</v>
      </c>
      <c r="E111" s="235" t="s">
        <v>343</v>
      </c>
      <c r="F111" s="236">
        <v>21000</v>
      </c>
      <c r="G111" s="235" t="s">
        <v>1938</v>
      </c>
      <c r="H111" s="100">
        <v>4</v>
      </c>
      <c r="I111" s="81" t="s">
        <v>198</v>
      </c>
      <c r="J111" s="87" t="s">
        <v>199</v>
      </c>
    </row>
    <row r="112" spans="1:10" ht="22.5" customHeight="1">
      <c r="A112" s="228">
        <v>110</v>
      </c>
      <c r="B112" s="81" t="s">
        <v>2199</v>
      </c>
      <c r="C112" s="81" t="s">
        <v>195</v>
      </c>
      <c r="D112" s="80">
        <v>43258</v>
      </c>
      <c r="E112" s="235" t="s">
        <v>343</v>
      </c>
      <c r="F112" s="236">
        <v>65000</v>
      </c>
      <c r="G112" s="235" t="s">
        <v>1939</v>
      </c>
      <c r="H112" s="100">
        <v>6</v>
      </c>
      <c r="I112" s="81" t="s">
        <v>198</v>
      </c>
      <c r="J112" s="87" t="s">
        <v>199</v>
      </c>
    </row>
    <row r="113" spans="1:10" ht="22.5" customHeight="1">
      <c r="A113" s="222">
        <v>111</v>
      </c>
      <c r="B113" s="81" t="s">
        <v>2199</v>
      </c>
      <c r="C113" s="81" t="s">
        <v>195</v>
      </c>
      <c r="D113" s="80">
        <v>43258</v>
      </c>
      <c r="E113" s="235" t="s">
        <v>343</v>
      </c>
      <c r="F113" s="236">
        <v>93000</v>
      </c>
      <c r="G113" s="235" t="s">
        <v>1940</v>
      </c>
      <c r="H113" s="100">
        <v>5</v>
      </c>
      <c r="I113" s="81" t="s">
        <v>198</v>
      </c>
      <c r="J113" s="87" t="s">
        <v>199</v>
      </c>
    </row>
    <row r="114" spans="1:10" ht="22.5" customHeight="1">
      <c r="A114" s="228">
        <v>112</v>
      </c>
      <c r="B114" s="81" t="s">
        <v>2199</v>
      </c>
      <c r="C114" s="81" t="s">
        <v>195</v>
      </c>
      <c r="D114" s="80">
        <v>43255</v>
      </c>
      <c r="E114" s="235" t="s">
        <v>343</v>
      </c>
      <c r="F114" s="236">
        <v>37000</v>
      </c>
      <c r="G114" s="235" t="s">
        <v>1938</v>
      </c>
      <c r="H114" s="100">
        <v>5</v>
      </c>
      <c r="I114" s="81" t="s">
        <v>198</v>
      </c>
      <c r="J114" s="87" t="s">
        <v>199</v>
      </c>
    </row>
    <row r="115" spans="1:10" ht="22.5" customHeight="1">
      <c r="A115" s="222">
        <v>113</v>
      </c>
      <c r="B115" s="81" t="s">
        <v>2199</v>
      </c>
      <c r="C115" s="81" t="s">
        <v>195</v>
      </c>
      <c r="D115" s="80">
        <v>43256</v>
      </c>
      <c r="E115" s="235" t="s">
        <v>343</v>
      </c>
      <c r="F115" s="236">
        <v>71000</v>
      </c>
      <c r="G115" s="235" t="s">
        <v>1941</v>
      </c>
      <c r="H115" s="100">
        <v>6</v>
      </c>
      <c r="I115" s="81" t="s">
        <v>198</v>
      </c>
      <c r="J115" s="87" t="s">
        <v>199</v>
      </c>
    </row>
    <row r="116" spans="1:10" ht="22.5" customHeight="1">
      <c r="A116" s="228">
        <v>114</v>
      </c>
      <c r="B116" s="81" t="s">
        <v>2199</v>
      </c>
      <c r="C116" s="81" t="s">
        <v>195</v>
      </c>
      <c r="D116" s="80">
        <v>43258</v>
      </c>
      <c r="E116" s="235" t="s">
        <v>343</v>
      </c>
      <c r="F116" s="236">
        <v>30000</v>
      </c>
      <c r="G116" s="235" t="s">
        <v>1142</v>
      </c>
      <c r="H116" s="100">
        <v>4</v>
      </c>
      <c r="I116" s="81" t="s">
        <v>198</v>
      </c>
      <c r="J116" s="87" t="s">
        <v>199</v>
      </c>
    </row>
    <row r="117" spans="1:10" ht="22.5" customHeight="1">
      <c r="A117" s="222">
        <v>115</v>
      </c>
      <c r="B117" s="81" t="s">
        <v>2199</v>
      </c>
      <c r="C117" s="81" t="s">
        <v>195</v>
      </c>
      <c r="D117" s="80">
        <v>43265</v>
      </c>
      <c r="E117" s="235" t="s">
        <v>343</v>
      </c>
      <c r="F117" s="236">
        <v>52000</v>
      </c>
      <c r="G117" s="235" t="s">
        <v>1836</v>
      </c>
      <c r="H117" s="100">
        <v>4</v>
      </c>
      <c r="I117" s="81" t="s">
        <v>198</v>
      </c>
      <c r="J117" s="87" t="s">
        <v>199</v>
      </c>
    </row>
    <row r="118" spans="1:10" ht="22.5" customHeight="1">
      <c r="A118" s="228">
        <v>116</v>
      </c>
      <c r="B118" s="81" t="s">
        <v>2199</v>
      </c>
      <c r="C118" s="81" t="s">
        <v>195</v>
      </c>
      <c r="D118" s="80">
        <v>43266</v>
      </c>
      <c r="E118" s="235" t="s">
        <v>343</v>
      </c>
      <c r="F118" s="236">
        <v>24000</v>
      </c>
      <c r="G118" s="235" t="s">
        <v>1942</v>
      </c>
      <c r="H118" s="100">
        <v>3</v>
      </c>
      <c r="I118" s="81" t="s">
        <v>198</v>
      </c>
      <c r="J118" s="87" t="s">
        <v>199</v>
      </c>
    </row>
    <row r="119" spans="1:10" ht="22.5" customHeight="1">
      <c r="A119" s="222">
        <v>117</v>
      </c>
      <c r="B119" s="81" t="s">
        <v>2199</v>
      </c>
      <c r="C119" s="81" t="s">
        <v>195</v>
      </c>
      <c r="D119" s="80">
        <v>43269</v>
      </c>
      <c r="E119" s="235" t="s">
        <v>343</v>
      </c>
      <c r="F119" s="236">
        <v>51000</v>
      </c>
      <c r="G119" s="235" t="s">
        <v>549</v>
      </c>
      <c r="H119" s="100">
        <v>4</v>
      </c>
      <c r="I119" s="81" t="s">
        <v>198</v>
      </c>
      <c r="J119" s="87" t="s">
        <v>199</v>
      </c>
    </row>
    <row r="120" spans="1:10" ht="22.5" customHeight="1">
      <c r="A120" s="228">
        <v>118</v>
      </c>
      <c r="B120" s="81" t="s">
        <v>2199</v>
      </c>
      <c r="C120" s="81" t="s">
        <v>195</v>
      </c>
      <c r="D120" s="80">
        <v>43269</v>
      </c>
      <c r="E120" s="235" t="s">
        <v>343</v>
      </c>
      <c r="F120" s="236">
        <v>75000</v>
      </c>
      <c r="G120" s="235" t="s">
        <v>1943</v>
      </c>
      <c r="H120" s="100">
        <v>10</v>
      </c>
      <c r="I120" s="81" t="s">
        <v>198</v>
      </c>
      <c r="J120" s="87" t="s">
        <v>199</v>
      </c>
    </row>
    <row r="121" spans="1:10" ht="22.5" customHeight="1">
      <c r="A121" s="222">
        <v>119</v>
      </c>
      <c r="B121" s="81" t="s">
        <v>2199</v>
      </c>
      <c r="C121" s="81" t="s">
        <v>195</v>
      </c>
      <c r="D121" s="80">
        <v>43270</v>
      </c>
      <c r="E121" s="235" t="s">
        <v>343</v>
      </c>
      <c r="F121" s="236">
        <v>250000</v>
      </c>
      <c r="G121" s="235" t="s">
        <v>549</v>
      </c>
      <c r="H121" s="100">
        <v>17</v>
      </c>
      <c r="I121" s="81" t="s">
        <v>198</v>
      </c>
      <c r="J121" s="87" t="s">
        <v>199</v>
      </c>
    </row>
    <row r="122" spans="1:10" ht="22.5" customHeight="1">
      <c r="A122" s="228">
        <v>120</v>
      </c>
      <c r="B122" s="81" t="s">
        <v>2199</v>
      </c>
      <c r="C122" s="81" t="s">
        <v>195</v>
      </c>
      <c r="D122" s="80">
        <v>43271</v>
      </c>
      <c r="E122" s="235" t="s">
        <v>343</v>
      </c>
      <c r="F122" s="236">
        <v>72000</v>
      </c>
      <c r="G122" s="235" t="s">
        <v>1944</v>
      </c>
      <c r="H122" s="100">
        <v>6</v>
      </c>
      <c r="I122" s="81" t="s">
        <v>198</v>
      </c>
      <c r="J122" s="87" t="s">
        <v>199</v>
      </c>
    </row>
    <row r="123" spans="1:10" ht="22.5" customHeight="1">
      <c r="A123" s="222">
        <v>121</v>
      </c>
      <c r="B123" s="81" t="s">
        <v>2199</v>
      </c>
      <c r="C123" s="81" t="s">
        <v>195</v>
      </c>
      <c r="D123" s="80">
        <v>43271</v>
      </c>
      <c r="E123" s="235" t="s">
        <v>343</v>
      </c>
      <c r="F123" s="236">
        <v>24000</v>
      </c>
      <c r="G123" s="235" t="s">
        <v>1945</v>
      </c>
      <c r="H123" s="100">
        <v>4</v>
      </c>
      <c r="I123" s="81" t="s">
        <v>198</v>
      </c>
      <c r="J123" s="87" t="s">
        <v>199</v>
      </c>
    </row>
    <row r="124" spans="1:10" ht="22.5" customHeight="1">
      <c r="A124" s="228">
        <v>122</v>
      </c>
      <c r="B124" s="81" t="s">
        <v>2199</v>
      </c>
      <c r="C124" s="81" t="s">
        <v>195</v>
      </c>
      <c r="D124" s="80">
        <v>43271</v>
      </c>
      <c r="E124" s="235" t="s">
        <v>343</v>
      </c>
      <c r="F124" s="236">
        <v>36000</v>
      </c>
      <c r="G124" s="235" t="s">
        <v>1946</v>
      </c>
      <c r="H124" s="100">
        <v>4</v>
      </c>
      <c r="I124" s="81" t="s">
        <v>198</v>
      </c>
      <c r="J124" s="87" t="s">
        <v>199</v>
      </c>
    </row>
    <row r="125" spans="1:10" ht="22.5" customHeight="1">
      <c r="A125" s="222">
        <v>123</v>
      </c>
      <c r="B125" s="81" t="s">
        <v>2199</v>
      </c>
      <c r="C125" s="81" t="s">
        <v>195</v>
      </c>
      <c r="D125" s="80">
        <v>43263</v>
      </c>
      <c r="E125" s="235" t="s">
        <v>343</v>
      </c>
      <c r="F125" s="236">
        <v>71000</v>
      </c>
      <c r="G125" s="235" t="s">
        <v>1947</v>
      </c>
      <c r="H125" s="100">
        <v>6</v>
      </c>
      <c r="I125" s="81" t="s">
        <v>198</v>
      </c>
      <c r="J125" s="87" t="s">
        <v>199</v>
      </c>
    </row>
    <row r="126" spans="1:10" ht="22.5" customHeight="1">
      <c r="A126" s="228">
        <v>124</v>
      </c>
      <c r="B126" s="81" t="s">
        <v>2199</v>
      </c>
      <c r="C126" s="81" t="s">
        <v>195</v>
      </c>
      <c r="D126" s="80">
        <v>43270</v>
      </c>
      <c r="E126" s="235" t="s">
        <v>1948</v>
      </c>
      <c r="F126" s="236">
        <v>122000</v>
      </c>
      <c r="G126" s="235" t="s">
        <v>1949</v>
      </c>
      <c r="H126" s="226">
        <v>8</v>
      </c>
      <c r="I126" s="223" t="s">
        <v>2029</v>
      </c>
      <c r="J126" s="87" t="s">
        <v>209</v>
      </c>
    </row>
    <row r="127" spans="1:10" ht="22.5" customHeight="1">
      <c r="A127" s="222">
        <v>125</v>
      </c>
      <c r="B127" s="81" t="s">
        <v>272</v>
      </c>
      <c r="C127" s="81" t="s">
        <v>195</v>
      </c>
      <c r="D127" s="80">
        <v>43280</v>
      </c>
      <c r="E127" s="237" t="s">
        <v>1950</v>
      </c>
      <c r="F127" s="83">
        <v>44000</v>
      </c>
      <c r="G127" s="81" t="s">
        <v>2200</v>
      </c>
      <c r="H127" s="100">
        <v>4</v>
      </c>
      <c r="I127" s="81" t="s">
        <v>198</v>
      </c>
      <c r="J127" s="87" t="s">
        <v>199</v>
      </c>
    </row>
    <row r="128" spans="1:10" ht="22.5" customHeight="1">
      <c r="A128" s="228">
        <v>126</v>
      </c>
      <c r="B128" s="81" t="s">
        <v>36</v>
      </c>
      <c r="C128" s="81" t="s">
        <v>195</v>
      </c>
      <c r="D128" s="80">
        <v>43270</v>
      </c>
      <c r="E128" s="82" t="s">
        <v>1951</v>
      </c>
      <c r="F128" s="86">
        <v>320000</v>
      </c>
      <c r="G128" s="81" t="s">
        <v>1952</v>
      </c>
      <c r="H128" s="100">
        <v>0</v>
      </c>
      <c r="I128" s="81" t="s">
        <v>198</v>
      </c>
      <c r="J128" s="87" t="s">
        <v>209</v>
      </c>
    </row>
    <row r="129" spans="1:10" ht="22.5" customHeight="1">
      <c r="A129" s="222">
        <v>127</v>
      </c>
      <c r="B129" s="81" t="s">
        <v>36</v>
      </c>
      <c r="C129" s="81" t="s">
        <v>195</v>
      </c>
      <c r="D129" s="80">
        <v>43272</v>
      </c>
      <c r="E129" s="82" t="s">
        <v>1953</v>
      </c>
      <c r="F129" s="83">
        <v>220000</v>
      </c>
      <c r="G129" s="81" t="s">
        <v>1954</v>
      </c>
      <c r="H129" s="100">
        <v>11</v>
      </c>
      <c r="I129" s="81" t="s">
        <v>198</v>
      </c>
      <c r="J129" s="87" t="s">
        <v>199</v>
      </c>
    </row>
    <row r="130" spans="1:10" ht="22.5" customHeight="1">
      <c r="A130" s="228">
        <v>128</v>
      </c>
      <c r="B130" s="81" t="s">
        <v>36</v>
      </c>
      <c r="C130" s="81" t="s">
        <v>195</v>
      </c>
      <c r="D130" s="132">
        <v>43273</v>
      </c>
      <c r="E130" s="184" t="s">
        <v>1955</v>
      </c>
      <c r="F130" s="229">
        <v>287000</v>
      </c>
      <c r="G130" s="81" t="s">
        <v>413</v>
      </c>
      <c r="H130" s="100">
        <v>15</v>
      </c>
      <c r="I130" s="81" t="s">
        <v>198</v>
      </c>
      <c r="J130" s="87" t="s">
        <v>199</v>
      </c>
    </row>
    <row r="131" spans="1:10" ht="22.5" customHeight="1">
      <c r="A131" s="222">
        <v>129</v>
      </c>
      <c r="B131" s="81" t="s">
        <v>36</v>
      </c>
      <c r="C131" s="81" t="s">
        <v>195</v>
      </c>
      <c r="D131" s="80">
        <v>43277</v>
      </c>
      <c r="E131" s="82" t="s">
        <v>1956</v>
      </c>
      <c r="F131" s="86">
        <v>170000</v>
      </c>
      <c r="G131" s="81" t="s">
        <v>1957</v>
      </c>
      <c r="H131" s="100">
        <v>9</v>
      </c>
      <c r="I131" s="81" t="s">
        <v>198</v>
      </c>
      <c r="J131" s="87" t="s">
        <v>199</v>
      </c>
    </row>
    <row r="132" spans="1:10" ht="22.5" customHeight="1">
      <c r="A132" s="228">
        <v>130</v>
      </c>
      <c r="B132" s="81" t="s">
        <v>36</v>
      </c>
      <c r="C132" s="81" t="s">
        <v>195</v>
      </c>
      <c r="D132" s="80">
        <v>43277</v>
      </c>
      <c r="E132" s="82" t="s">
        <v>1958</v>
      </c>
      <c r="F132" s="83">
        <v>326000</v>
      </c>
      <c r="G132" s="81" t="s">
        <v>1122</v>
      </c>
      <c r="H132" s="100">
        <v>15</v>
      </c>
      <c r="I132" s="81" t="s">
        <v>198</v>
      </c>
      <c r="J132" s="87" t="s">
        <v>199</v>
      </c>
    </row>
    <row r="133" spans="1:10" ht="22.5" customHeight="1">
      <c r="A133" s="222">
        <v>131</v>
      </c>
      <c r="B133" s="81" t="s">
        <v>36</v>
      </c>
      <c r="C133" s="81" t="s">
        <v>195</v>
      </c>
      <c r="D133" s="230">
        <v>43278</v>
      </c>
      <c r="E133" s="216" t="s">
        <v>1959</v>
      </c>
      <c r="F133" s="232">
        <v>172000</v>
      </c>
      <c r="G133" s="254" t="s">
        <v>1960</v>
      </c>
      <c r="H133" s="100">
        <v>8</v>
      </c>
      <c r="I133" s="81" t="s">
        <v>198</v>
      </c>
      <c r="J133" s="87" t="s">
        <v>199</v>
      </c>
    </row>
    <row r="134" spans="1:10" ht="22.5" customHeight="1">
      <c r="A134" s="228">
        <v>132</v>
      </c>
      <c r="B134" s="81" t="s">
        <v>36</v>
      </c>
      <c r="C134" s="81" t="s">
        <v>216</v>
      </c>
      <c r="D134" s="230">
        <v>43276</v>
      </c>
      <c r="E134" s="216" t="s">
        <v>1961</v>
      </c>
      <c r="F134" s="232">
        <v>65000</v>
      </c>
      <c r="G134" s="233" t="s">
        <v>1142</v>
      </c>
      <c r="H134" s="100">
        <v>7</v>
      </c>
      <c r="I134" s="81" t="s">
        <v>198</v>
      </c>
      <c r="J134" s="87" t="s">
        <v>199</v>
      </c>
    </row>
    <row r="135" spans="1:10" ht="22.5" customHeight="1">
      <c r="A135" s="222">
        <v>133</v>
      </c>
      <c r="B135" s="81" t="s">
        <v>36</v>
      </c>
      <c r="C135" s="81" t="s">
        <v>216</v>
      </c>
      <c r="D135" s="230">
        <v>43279</v>
      </c>
      <c r="E135" s="82" t="s">
        <v>1962</v>
      </c>
      <c r="F135" s="232">
        <v>99900</v>
      </c>
      <c r="G135" s="254" t="s">
        <v>1963</v>
      </c>
      <c r="H135" s="100">
        <v>4</v>
      </c>
      <c r="I135" s="81" t="s">
        <v>198</v>
      </c>
      <c r="J135" s="87" t="s">
        <v>199</v>
      </c>
    </row>
    <row r="136" spans="1:10" ht="22.5" customHeight="1">
      <c r="A136" s="228">
        <v>134</v>
      </c>
      <c r="B136" s="81" t="s">
        <v>36</v>
      </c>
      <c r="C136" s="81" t="s">
        <v>216</v>
      </c>
      <c r="D136" s="230">
        <v>43280</v>
      </c>
      <c r="E136" s="82" t="s">
        <v>1962</v>
      </c>
      <c r="F136" s="232">
        <v>35000</v>
      </c>
      <c r="G136" s="81" t="s">
        <v>1964</v>
      </c>
      <c r="H136" s="100">
        <v>4</v>
      </c>
      <c r="I136" s="81" t="s">
        <v>198</v>
      </c>
      <c r="J136" s="87" t="s">
        <v>199</v>
      </c>
    </row>
    <row r="137" spans="1:10" ht="22.5" customHeight="1">
      <c r="A137" s="222">
        <v>135</v>
      </c>
      <c r="B137" s="81" t="s">
        <v>37</v>
      </c>
      <c r="C137" s="81" t="s">
        <v>195</v>
      </c>
      <c r="D137" s="230">
        <v>43261</v>
      </c>
      <c r="E137" s="82" t="s">
        <v>417</v>
      </c>
      <c r="F137" s="232">
        <v>40000</v>
      </c>
      <c r="G137" s="81" t="s">
        <v>1184</v>
      </c>
      <c r="H137" s="100">
        <v>3</v>
      </c>
      <c r="I137" s="81" t="s">
        <v>198</v>
      </c>
      <c r="J137" s="87" t="s">
        <v>199</v>
      </c>
    </row>
    <row r="138" spans="1:10" ht="22.5" customHeight="1">
      <c r="A138" s="228">
        <v>136</v>
      </c>
      <c r="B138" s="81" t="s">
        <v>37</v>
      </c>
      <c r="C138" s="81" t="s">
        <v>195</v>
      </c>
      <c r="D138" s="80">
        <v>43280</v>
      </c>
      <c r="E138" s="82" t="s">
        <v>1921</v>
      </c>
      <c r="F138" s="86">
        <v>380000</v>
      </c>
      <c r="G138" s="81" t="s">
        <v>1965</v>
      </c>
      <c r="H138" s="100">
        <v>20</v>
      </c>
      <c r="I138" s="81" t="s">
        <v>198</v>
      </c>
      <c r="J138" s="87" t="s">
        <v>209</v>
      </c>
    </row>
    <row r="139" spans="1:10" ht="22.5" customHeight="1">
      <c r="A139" s="222">
        <v>137</v>
      </c>
      <c r="B139" s="81" t="s">
        <v>37</v>
      </c>
      <c r="C139" s="81" t="s">
        <v>216</v>
      </c>
      <c r="D139" s="255">
        <v>43255</v>
      </c>
      <c r="E139" s="82" t="s">
        <v>1966</v>
      </c>
      <c r="F139" s="86">
        <v>210000</v>
      </c>
      <c r="G139" s="81" t="s">
        <v>1852</v>
      </c>
      <c r="H139" s="100">
        <v>16</v>
      </c>
      <c r="I139" s="81" t="s">
        <v>198</v>
      </c>
      <c r="J139" s="87" t="s">
        <v>199</v>
      </c>
    </row>
    <row r="140" spans="1:10" ht="22.5" customHeight="1">
      <c r="A140" s="228">
        <v>138</v>
      </c>
      <c r="B140" s="81" t="s">
        <v>37</v>
      </c>
      <c r="C140" s="81" t="s">
        <v>216</v>
      </c>
      <c r="D140" s="255">
        <v>43255</v>
      </c>
      <c r="E140" s="82" t="s">
        <v>1967</v>
      </c>
      <c r="F140" s="86">
        <v>340000</v>
      </c>
      <c r="G140" s="81" t="s">
        <v>397</v>
      </c>
      <c r="H140" s="100">
        <v>13</v>
      </c>
      <c r="I140" s="81" t="s">
        <v>198</v>
      </c>
      <c r="J140" s="87" t="s">
        <v>199</v>
      </c>
    </row>
    <row r="141" spans="1:10" ht="22.5" customHeight="1">
      <c r="A141" s="222">
        <v>139</v>
      </c>
      <c r="B141" s="81" t="s">
        <v>37</v>
      </c>
      <c r="C141" s="81" t="s">
        <v>216</v>
      </c>
      <c r="D141" s="80">
        <v>43258</v>
      </c>
      <c r="E141" s="82" t="s">
        <v>1968</v>
      </c>
      <c r="F141" s="86">
        <v>48000</v>
      </c>
      <c r="G141" s="81" t="s">
        <v>1969</v>
      </c>
      <c r="H141" s="100">
        <v>6</v>
      </c>
      <c r="I141" s="81" t="s">
        <v>198</v>
      </c>
      <c r="J141" s="87" t="s">
        <v>199</v>
      </c>
    </row>
    <row r="142" spans="1:10" ht="22.5" customHeight="1">
      <c r="A142" s="228">
        <v>140</v>
      </c>
      <c r="B142" s="81" t="s">
        <v>37</v>
      </c>
      <c r="C142" s="81" t="s">
        <v>216</v>
      </c>
      <c r="D142" s="80">
        <v>43259</v>
      </c>
      <c r="E142" s="82" t="s">
        <v>1970</v>
      </c>
      <c r="F142" s="86">
        <v>80000</v>
      </c>
      <c r="G142" s="81" t="s">
        <v>427</v>
      </c>
      <c r="H142" s="100">
        <v>6</v>
      </c>
      <c r="I142" s="81" t="s">
        <v>198</v>
      </c>
      <c r="J142" s="87" t="s">
        <v>199</v>
      </c>
    </row>
    <row r="143" spans="1:10" ht="22.5" customHeight="1">
      <c r="A143" s="222">
        <v>141</v>
      </c>
      <c r="B143" s="81" t="s">
        <v>37</v>
      </c>
      <c r="C143" s="81" t="s">
        <v>216</v>
      </c>
      <c r="D143" s="80">
        <v>43259</v>
      </c>
      <c r="E143" s="82" t="s">
        <v>399</v>
      </c>
      <c r="F143" s="83">
        <v>68000</v>
      </c>
      <c r="G143" s="81" t="s">
        <v>1971</v>
      </c>
      <c r="H143" s="100">
        <v>6</v>
      </c>
      <c r="I143" s="81" t="s">
        <v>198</v>
      </c>
      <c r="J143" s="87" t="s">
        <v>199</v>
      </c>
    </row>
    <row r="144" spans="1:10" ht="22.5" customHeight="1">
      <c r="A144" s="228">
        <v>142</v>
      </c>
      <c r="B144" s="81" t="s">
        <v>37</v>
      </c>
      <c r="C144" s="81" t="s">
        <v>216</v>
      </c>
      <c r="D144" s="80">
        <v>43262</v>
      </c>
      <c r="E144" s="82" t="s">
        <v>1972</v>
      </c>
      <c r="F144" s="83">
        <v>390000</v>
      </c>
      <c r="G144" s="81" t="s">
        <v>397</v>
      </c>
      <c r="H144" s="100">
        <v>15</v>
      </c>
      <c r="I144" s="81" t="s">
        <v>198</v>
      </c>
      <c r="J144" s="87" t="s">
        <v>199</v>
      </c>
    </row>
    <row r="145" spans="1:10" ht="22.5" customHeight="1">
      <c r="A145" s="222">
        <v>143</v>
      </c>
      <c r="B145" s="81" t="s">
        <v>37</v>
      </c>
      <c r="C145" s="81" t="s">
        <v>216</v>
      </c>
      <c r="D145" s="80">
        <v>43262</v>
      </c>
      <c r="E145" s="82" t="s">
        <v>398</v>
      </c>
      <c r="F145" s="86">
        <v>350000</v>
      </c>
      <c r="G145" s="81"/>
      <c r="H145" s="100">
        <v>7</v>
      </c>
      <c r="I145" s="81" t="s">
        <v>254</v>
      </c>
      <c r="J145" s="87" t="s">
        <v>338</v>
      </c>
    </row>
    <row r="146" spans="1:10" ht="22.5" customHeight="1">
      <c r="A146" s="228">
        <v>144</v>
      </c>
      <c r="B146" s="81" t="s">
        <v>37</v>
      </c>
      <c r="C146" s="81" t="s">
        <v>216</v>
      </c>
      <c r="D146" s="132">
        <v>43263</v>
      </c>
      <c r="E146" s="184" t="s">
        <v>1973</v>
      </c>
      <c r="F146" s="256">
        <v>131000</v>
      </c>
      <c r="G146" s="257" t="s">
        <v>1974</v>
      </c>
      <c r="H146" s="258">
        <v>7</v>
      </c>
      <c r="I146" s="81" t="s">
        <v>198</v>
      </c>
      <c r="J146" s="87" t="s">
        <v>199</v>
      </c>
    </row>
    <row r="147" spans="1:10" ht="22.5" customHeight="1">
      <c r="A147" s="222">
        <v>145</v>
      </c>
      <c r="B147" s="81" t="s">
        <v>37</v>
      </c>
      <c r="C147" s="81" t="s">
        <v>216</v>
      </c>
      <c r="D147" s="80">
        <v>43265</v>
      </c>
      <c r="E147" s="82" t="s">
        <v>1975</v>
      </c>
      <c r="F147" s="86">
        <v>117000</v>
      </c>
      <c r="G147" s="81" t="s">
        <v>427</v>
      </c>
      <c r="H147" s="100">
        <v>7</v>
      </c>
      <c r="I147" s="81" t="s">
        <v>198</v>
      </c>
      <c r="J147" s="87" t="s">
        <v>199</v>
      </c>
    </row>
    <row r="148" spans="1:10" ht="22.5" customHeight="1">
      <c r="A148" s="228">
        <v>146</v>
      </c>
      <c r="B148" s="81" t="s">
        <v>37</v>
      </c>
      <c r="C148" s="81" t="s">
        <v>216</v>
      </c>
      <c r="D148" s="80">
        <v>43266</v>
      </c>
      <c r="E148" s="82" t="s">
        <v>1976</v>
      </c>
      <c r="F148" s="83">
        <v>24000</v>
      </c>
      <c r="G148" s="81" t="s">
        <v>1186</v>
      </c>
      <c r="H148" s="100">
        <v>8</v>
      </c>
      <c r="I148" s="81" t="s">
        <v>198</v>
      </c>
      <c r="J148" s="87" t="s">
        <v>199</v>
      </c>
    </row>
    <row r="149" spans="1:10" ht="22.5" customHeight="1">
      <c r="A149" s="222">
        <v>147</v>
      </c>
      <c r="B149" s="81" t="s">
        <v>37</v>
      </c>
      <c r="C149" s="81" t="s">
        <v>216</v>
      </c>
      <c r="D149" s="132">
        <v>43269</v>
      </c>
      <c r="E149" s="184" t="s">
        <v>1977</v>
      </c>
      <c r="F149" s="229">
        <v>210000</v>
      </c>
      <c r="G149" s="81" t="s">
        <v>397</v>
      </c>
      <c r="H149" s="100">
        <v>10</v>
      </c>
      <c r="I149" s="81" t="s">
        <v>198</v>
      </c>
      <c r="J149" s="87" t="s">
        <v>199</v>
      </c>
    </row>
    <row r="150" spans="1:10" ht="22.5" customHeight="1">
      <c r="A150" s="228">
        <v>148</v>
      </c>
      <c r="B150" s="81" t="s">
        <v>37</v>
      </c>
      <c r="C150" s="81" t="s">
        <v>216</v>
      </c>
      <c r="D150" s="80">
        <v>43270</v>
      </c>
      <c r="E150" s="82" t="s">
        <v>1978</v>
      </c>
      <c r="F150" s="86">
        <v>48000</v>
      </c>
      <c r="G150" s="81" t="s">
        <v>1979</v>
      </c>
      <c r="H150" s="100">
        <v>4</v>
      </c>
      <c r="I150" s="81" t="s">
        <v>198</v>
      </c>
      <c r="J150" s="87" t="s">
        <v>199</v>
      </c>
    </row>
    <row r="151" spans="1:10" ht="22.5" customHeight="1">
      <c r="A151" s="222">
        <v>149</v>
      </c>
      <c r="B151" s="81" t="s">
        <v>37</v>
      </c>
      <c r="C151" s="81" t="s">
        <v>216</v>
      </c>
      <c r="D151" s="80">
        <v>43271</v>
      </c>
      <c r="E151" s="82" t="s">
        <v>1980</v>
      </c>
      <c r="F151" s="83">
        <v>160000</v>
      </c>
      <c r="G151" s="259" t="s">
        <v>777</v>
      </c>
      <c r="H151" s="100">
        <v>10</v>
      </c>
      <c r="I151" s="81" t="s">
        <v>198</v>
      </c>
      <c r="J151" s="87" t="s">
        <v>199</v>
      </c>
    </row>
    <row r="152" spans="1:10" ht="22.5" customHeight="1">
      <c r="A152" s="228">
        <v>150</v>
      </c>
      <c r="B152" s="81" t="s">
        <v>37</v>
      </c>
      <c r="C152" s="81" t="s">
        <v>216</v>
      </c>
      <c r="D152" s="80">
        <v>43272</v>
      </c>
      <c r="E152" s="184" t="s">
        <v>1981</v>
      </c>
      <c r="F152" s="238">
        <v>70000</v>
      </c>
      <c r="G152" s="81" t="s">
        <v>1126</v>
      </c>
      <c r="H152" s="100">
        <v>7</v>
      </c>
      <c r="I152" s="81" t="s">
        <v>198</v>
      </c>
      <c r="J152" s="87" t="s">
        <v>199</v>
      </c>
    </row>
    <row r="153" spans="1:10" ht="22.5" customHeight="1">
      <c r="A153" s="222">
        <v>151</v>
      </c>
      <c r="B153" s="81" t="s">
        <v>37</v>
      </c>
      <c r="C153" s="81" t="s">
        <v>216</v>
      </c>
      <c r="D153" s="80">
        <v>43272</v>
      </c>
      <c r="E153" s="184" t="s">
        <v>1982</v>
      </c>
      <c r="F153" s="238">
        <v>189000</v>
      </c>
      <c r="G153" s="81" t="s">
        <v>395</v>
      </c>
      <c r="H153" s="100">
        <v>8</v>
      </c>
      <c r="I153" s="81" t="s">
        <v>198</v>
      </c>
      <c r="J153" s="87" t="s">
        <v>199</v>
      </c>
    </row>
    <row r="154" spans="1:10" ht="22.5" customHeight="1">
      <c r="A154" s="228">
        <v>152</v>
      </c>
      <c r="B154" s="81" t="s">
        <v>37</v>
      </c>
      <c r="C154" s="81" t="s">
        <v>216</v>
      </c>
      <c r="D154" s="80">
        <v>43274</v>
      </c>
      <c r="E154" s="184" t="s">
        <v>1983</v>
      </c>
      <c r="F154" s="238">
        <v>60000</v>
      </c>
      <c r="G154" s="81" t="s">
        <v>418</v>
      </c>
      <c r="H154" s="100">
        <v>4</v>
      </c>
      <c r="I154" s="81" t="s">
        <v>198</v>
      </c>
      <c r="J154" s="87" t="s">
        <v>199</v>
      </c>
    </row>
    <row r="155" spans="1:10" ht="22.5" customHeight="1">
      <c r="A155" s="222">
        <v>153</v>
      </c>
      <c r="B155" s="81" t="s">
        <v>37</v>
      </c>
      <c r="C155" s="81" t="s">
        <v>216</v>
      </c>
      <c r="D155" s="80">
        <v>43276</v>
      </c>
      <c r="E155" s="184" t="s">
        <v>1984</v>
      </c>
      <c r="F155" s="238">
        <v>480000</v>
      </c>
      <c r="G155" s="81" t="s">
        <v>397</v>
      </c>
      <c r="H155" s="100">
        <v>16</v>
      </c>
      <c r="I155" s="81" t="s">
        <v>198</v>
      </c>
      <c r="J155" s="87" t="s">
        <v>199</v>
      </c>
    </row>
    <row r="156" spans="1:10" ht="22.5" customHeight="1">
      <c r="A156" s="228">
        <v>154</v>
      </c>
      <c r="B156" s="81" t="s">
        <v>37</v>
      </c>
      <c r="C156" s="81" t="s">
        <v>216</v>
      </c>
      <c r="D156" s="132">
        <v>43277</v>
      </c>
      <c r="E156" s="184" t="s">
        <v>1906</v>
      </c>
      <c r="F156" s="229">
        <v>144000</v>
      </c>
      <c r="G156" s="81" t="s">
        <v>427</v>
      </c>
      <c r="H156" s="100">
        <v>8</v>
      </c>
      <c r="I156" s="81" t="s">
        <v>198</v>
      </c>
      <c r="J156" s="87" t="s">
        <v>199</v>
      </c>
    </row>
    <row r="157" spans="1:10" ht="22.5" customHeight="1">
      <c r="A157" s="222">
        <v>155</v>
      </c>
      <c r="B157" s="81" t="s">
        <v>37</v>
      </c>
      <c r="C157" s="81" t="s">
        <v>216</v>
      </c>
      <c r="D157" s="80">
        <v>43277</v>
      </c>
      <c r="E157" s="82" t="s">
        <v>1985</v>
      </c>
      <c r="F157" s="86">
        <v>480000</v>
      </c>
      <c r="G157" s="81" t="s">
        <v>1489</v>
      </c>
      <c r="H157" s="100">
        <v>16</v>
      </c>
      <c r="I157" s="81" t="s">
        <v>198</v>
      </c>
      <c r="J157" s="87" t="s">
        <v>199</v>
      </c>
    </row>
    <row r="158" spans="1:10" ht="22.5" customHeight="1">
      <c r="A158" s="228">
        <v>156</v>
      </c>
      <c r="B158" s="81" t="s">
        <v>37</v>
      </c>
      <c r="C158" s="81" t="s">
        <v>216</v>
      </c>
      <c r="D158" s="80">
        <v>43279</v>
      </c>
      <c r="E158" s="82" t="s">
        <v>1193</v>
      </c>
      <c r="F158" s="86">
        <v>480000</v>
      </c>
      <c r="G158" s="81" t="s">
        <v>779</v>
      </c>
      <c r="H158" s="100">
        <v>16</v>
      </c>
      <c r="I158" s="81" t="s">
        <v>198</v>
      </c>
      <c r="J158" s="87" t="s">
        <v>199</v>
      </c>
    </row>
    <row r="159" spans="1:10" ht="22.5" customHeight="1">
      <c r="A159" s="222">
        <v>157</v>
      </c>
      <c r="B159" s="81" t="s">
        <v>421</v>
      </c>
      <c r="C159" s="81" t="s">
        <v>195</v>
      </c>
      <c r="D159" s="80">
        <v>43252</v>
      </c>
      <c r="E159" s="82" t="s">
        <v>1986</v>
      </c>
      <c r="F159" s="86">
        <v>173000</v>
      </c>
      <c r="G159" s="81" t="s">
        <v>403</v>
      </c>
      <c r="H159" s="100">
        <v>8</v>
      </c>
      <c r="I159" s="81" t="s">
        <v>198</v>
      </c>
      <c r="J159" s="87" t="s">
        <v>199</v>
      </c>
    </row>
    <row r="160" spans="1:10" ht="22.5" customHeight="1">
      <c r="A160" s="228">
        <v>158</v>
      </c>
      <c r="B160" s="81" t="s">
        <v>421</v>
      </c>
      <c r="C160" s="81" t="s">
        <v>216</v>
      </c>
      <c r="D160" s="80">
        <v>43258</v>
      </c>
      <c r="E160" s="82" t="s">
        <v>1987</v>
      </c>
      <c r="F160" s="86">
        <v>136000</v>
      </c>
      <c r="G160" s="81" t="s">
        <v>434</v>
      </c>
      <c r="H160" s="100">
        <v>7</v>
      </c>
      <c r="I160" s="81" t="s">
        <v>198</v>
      </c>
      <c r="J160" s="87" t="s">
        <v>199</v>
      </c>
    </row>
    <row r="161" spans="1:10" ht="22.5" customHeight="1" thickBot="1">
      <c r="A161" s="260">
        <v>159</v>
      </c>
      <c r="B161" s="155" t="s">
        <v>421</v>
      </c>
      <c r="C161" s="155" t="s">
        <v>216</v>
      </c>
      <c r="D161" s="152">
        <v>43263</v>
      </c>
      <c r="E161" s="261" t="s">
        <v>1988</v>
      </c>
      <c r="F161" s="262">
        <v>227000</v>
      </c>
      <c r="G161" s="263" t="s">
        <v>1989</v>
      </c>
      <c r="H161" s="264">
        <v>13</v>
      </c>
      <c r="I161" s="155" t="s">
        <v>198</v>
      </c>
      <c r="J161" s="265" t="s">
        <v>199</v>
      </c>
    </row>
    <row r="162" spans="1:10" ht="22.5" customHeight="1"/>
    <row r="163" spans="1:10" ht="22.5" customHeight="1"/>
  </sheetData>
  <autoFilter ref="A1:J161"/>
  <phoneticPr fontId="2" type="noConversion"/>
  <dataValidations count="5">
    <dataValidation type="list" allowBlank="1" showInputMessage="1" showErrorMessage="1" sqref="B38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  <dataValidation type="list" allowBlank="1" showInputMessage="1" showErrorMessage="1" sqref="B3:B37 B39:B95 B97:B161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3:I38 I40:I95 I97:I125 I127:I161">
      <formula1>"카드,현금"</formula1>
    </dataValidation>
    <dataValidation type="list" allowBlank="1" showInputMessage="1" showErrorMessage="1" sqref="C3:C95 C97:C161">
      <formula1>"기관,시책"</formula1>
    </dataValidation>
    <dataValidation type="list" allowBlank="1" showInputMessage="1" showErrorMessage="1" sqref="J3:J161">
      <formula1>"격려금,축·부의금,오·만찬,물품구입,화분 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workbookViewId="0">
      <selection activeCell="E128" sqref="E128"/>
    </sheetView>
  </sheetViews>
  <sheetFormatPr defaultRowHeight="16.5"/>
  <cols>
    <col min="1" max="1" width="5.25" style="60" bestFit="1" customWidth="1"/>
    <col min="2" max="2" width="11" style="60" bestFit="1" customWidth="1"/>
    <col min="3" max="3" width="9" style="60"/>
    <col min="4" max="4" width="11.125" style="60" bestFit="1" customWidth="1"/>
    <col min="5" max="5" width="42.875" style="60" customWidth="1"/>
    <col min="6" max="6" width="12.625" style="60" customWidth="1"/>
    <col min="7" max="7" width="13.875" style="60" customWidth="1"/>
    <col min="8" max="8" width="9.25" style="60" bestFit="1" customWidth="1"/>
    <col min="9" max="11" width="9" style="60"/>
    <col min="12" max="12" width="9.875" style="60" bestFit="1" customWidth="1"/>
    <col min="13" max="16384" width="9" style="60"/>
  </cols>
  <sheetData>
    <row r="1" spans="1:10" ht="39">
      <c r="A1" s="71" t="s">
        <v>162</v>
      </c>
      <c r="B1" s="28" t="s">
        <v>166</v>
      </c>
      <c r="C1" s="28" t="s">
        <v>172</v>
      </c>
      <c r="D1" s="29" t="s">
        <v>193</v>
      </c>
      <c r="E1" s="72" t="s">
        <v>163</v>
      </c>
      <c r="F1" s="28" t="s">
        <v>173</v>
      </c>
      <c r="G1" s="28" t="s">
        <v>175</v>
      </c>
      <c r="H1" s="28" t="s">
        <v>174</v>
      </c>
      <c r="I1" s="28" t="s">
        <v>164</v>
      </c>
      <c r="J1" s="73" t="s">
        <v>167</v>
      </c>
    </row>
    <row r="2" spans="1:10" ht="22.5" customHeight="1">
      <c r="A2" s="74" t="s">
        <v>0</v>
      </c>
      <c r="B2" s="61"/>
      <c r="C2" s="61"/>
      <c r="D2" s="21"/>
      <c r="E2" s="61"/>
      <c r="F2" s="75">
        <f>SUM(F3:F124)</f>
        <v>19730990</v>
      </c>
      <c r="G2" s="76"/>
      <c r="H2" s="97">
        <f>SUM(H3:H124)</f>
        <v>1133</v>
      </c>
      <c r="I2" s="61"/>
      <c r="J2" s="77"/>
    </row>
    <row r="3" spans="1:10" ht="22.5" customHeight="1">
      <c r="A3" s="74">
        <v>1</v>
      </c>
      <c r="B3" s="21" t="s">
        <v>194</v>
      </c>
      <c r="C3" s="21" t="s">
        <v>195</v>
      </c>
      <c r="D3" s="20">
        <v>43221</v>
      </c>
      <c r="E3" s="41" t="s">
        <v>196</v>
      </c>
      <c r="F3" s="23">
        <v>168000</v>
      </c>
      <c r="G3" s="21" t="s">
        <v>197</v>
      </c>
      <c r="H3" s="98">
        <v>12</v>
      </c>
      <c r="I3" s="21" t="s">
        <v>198</v>
      </c>
      <c r="J3" s="31" t="s">
        <v>199</v>
      </c>
    </row>
    <row r="4" spans="1:10" ht="22.5" customHeight="1">
      <c r="A4" s="30">
        <v>2</v>
      </c>
      <c r="B4" s="21" t="s">
        <v>194</v>
      </c>
      <c r="C4" s="21" t="s">
        <v>195</v>
      </c>
      <c r="D4" s="20">
        <v>43228</v>
      </c>
      <c r="E4" s="41" t="s">
        <v>200</v>
      </c>
      <c r="F4" s="25">
        <v>207000</v>
      </c>
      <c r="G4" s="21" t="s">
        <v>201</v>
      </c>
      <c r="H4" s="98">
        <v>20</v>
      </c>
      <c r="I4" s="21" t="s">
        <v>198</v>
      </c>
      <c r="J4" s="31" t="s">
        <v>199</v>
      </c>
    </row>
    <row r="5" spans="1:10" ht="22.5" customHeight="1">
      <c r="A5" s="74">
        <v>3</v>
      </c>
      <c r="B5" s="21" t="s">
        <v>194</v>
      </c>
      <c r="C5" s="21" t="s">
        <v>195</v>
      </c>
      <c r="D5" s="69">
        <v>43245</v>
      </c>
      <c r="E5" s="78" t="s">
        <v>202</v>
      </c>
      <c r="F5" s="70">
        <v>197000</v>
      </c>
      <c r="G5" s="21" t="s">
        <v>203</v>
      </c>
      <c r="H5" s="98">
        <v>15</v>
      </c>
      <c r="I5" s="21" t="s">
        <v>198</v>
      </c>
      <c r="J5" s="31" t="s">
        <v>199</v>
      </c>
    </row>
    <row r="6" spans="1:10" ht="22.5" customHeight="1">
      <c r="A6" s="30">
        <v>4</v>
      </c>
      <c r="B6" s="21" t="s">
        <v>194</v>
      </c>
      <c r="C6" s="21" t="s">
        <v>195</v>
      </c>
      <c r="D6" s="20">
        <v>43248</v>
      </c>
      <c r="E6" s="41" t="s">
        <v>204</v>
      </c>
      <c r="F6" s="23">
        <v>182000</v>
      </c>
      <c r="G6" s="21" t="s">
        <v>205</v>
      </c>
      <c r="H6" s="98">
        <v>12</v>
      </c>
      <c r="I6" s="21" t="s">
        <v>198</v>
      </c>
      <c r="J6" s="31" t="s">
        <v>199</v>
      </c>
    </row>
    <row r="7" spans="1:10" ht="22.5" customHeight="1">
      <c r="A7" s="74">
        <v>5</v>
      </c>
      <c r="B7" s="68" t="s">
        <v>206</v>
      </c>
      <c r="C7" s="68" t="s">
        <v>195</v>
      </c>
      <c r="D7" s="20">
        <v>43222</v>
      </c>
      <c r="E7" s="41" t="s">
        <v>207</v>
      </c>
      <c r="F7" s="25">
        <v>449000</v>
      </c>
      <c r="G7" s="68" t="s">
        <v>208</v>
      </c>
      <c r="H7" s="134"/>
      <c r="I7" s="68" t="s">
        <v>198</v>
      </c>
      <c r="J7" s="122" t="s">
        <v>209</v>
      </c>
    </row>
    <row r="8" spans="1:10" ht="22.5" customHeight="1">
      <c r="A8" s="30">
        <v>6</v>
      </c>
      <c r="B8" s="68" t="s">
        <v>206</v>
      </c>
      <c r="C8" s="68" t="s">
        <v>195</v>
      </c>
      <c r="D8" s="123">
        <v>43223</v>
      </c>
      <c r="E8" s="124" t="s">
        <v>210</v>
      </c>
      <c r="F8" s="125">
        <v>312000</v>
      </c>
      <c r="G8" s="126" t="s">
        <v>211</v>
      </c>
      <c r="H8" s="134">
        <v>23</v>
      </c>
      <c r="I8" s="68" t="s">
        <v>198</v>
      </c>
      <c r="J8" s="122" t="s">
        <v>199</v>
      </c>
    </row>
    <row r="9" spans="1:10" ht="22.5" customHeight="1">
      <c r="A9" s="74">
        <v>7</v>
      </c>
      <c r="B9" s="68" t="s">
        <v>206</v>
      </c>
      <c r="C9" s="68" t="s">
        <v>195</v>
      </c>
      <c r="D9" s="123">
        <v>43229</v>
      </c>
      <c r="E9" s="124" t="s">
        <v>212</v>
      </c>
      <c r="F9" s="125">
        <v>279000</v>
      </c>
      <c r="G9" s="26" t="s">
        <v>208</v>
      </c>
      <c r="H9" s="134"/>
      <c r="I9" s="68" t="s">
        <v>198</v>
      </c>
      <c r="J9" s="122" t="s">
        <v>209</v>
      </c>
    </row>
    <row r="10" spans="1:10" ht="22.5" customHeight="1">
      <c r="A10" s="30">
        <v>8</v>
      </c>
      <c r="B10" s="68" t="s">
        <v>206</v>
      </c>
      <c r="C10" s="68" t="s">
        <v>195</v>
      </c>
      <c r="D10" s="123">
        <v>43243</v>
      </c>
      <c r="E10" s="41" t="s">
        <v>213</v>
      </c>
      <c r="F10" s="125">
        <v>442000</v>
      </c>
      <c r="G10" s="126" t="s">
        <v>214</v>
      </c>
      <c r="H10" s="134">
        <v>23</v>
      </c>
      <c r="I10" s="68" t="s">
        <v>198</v>
      </c>
      <c r="J10" s="127" t="s">
        <v>199</v>
      </c>
    </row>
    <row r="11" spans="1:10" ht="22.5" customHeight="1">
      <c r="A11" s="74">
        <v>9</v>
      </c>
      <c r="B11" s="21" t="s">
        <v>215</v>
      </c>
      <c r="C11" s="21" t="s">
        <v>216</v>
      </c>
      <c r="D11" s="143">
        <v>43229</v>
      </c>
      <c r="E11" s="144" t="s">
        <v>217</v>
      </c>
      <c r="F11" s="145">
        <v>966000</v>
      </c>
      <c r="G11" s="21" t="s">
        <v>218</v>
      </c>
      <c r="H11" s="98"/>
      <c r="I11" s="21" t="s">
        <v>198</v>
      </c>
      <c r="J11" s="31" t="s">
        <v>209</v>
      </c>
    </row>
    <row r="12" spans="1:10" ht="22.5" customHeight="1">
      <c r="A12" s="30">
        <v>10</v>
      </c>
      <c r="B12" s="21" t="s">
        <v>215</v>
      </c>
      <c r="C12" s="21" t="s">
        <v>216</v>
      </c>
      <c r="D12" s="143">
        <v>43235</v>
      </c>
      <c r="E12" s="144" t="s">
        <v>219</v>
      </c>
      <c r="F12" s="145">
        <v>134000</v>
      </c>
      <c r="G12" s="21" t="s">
        <v>220</v>
      </c>
      <c r="H12" s="98">
        <v>8</v>
      </c>
      <c r="I12" s="21" t="s">
        <v>198</v>
      </c>
      <c r="J12" s="31" t="s">
        <v>199</v>
      </c>
    </row>
    <row r="13" spans="1:10" ht="22.5" customHeight="1">
      <c r="A13" s="74">
        <v>11</v>
      </c>
      <c r="B13" s="21" t="s">
        <v>221</v>
      </c>
      <c r="C13" s="21" t="s">
        <v>216</v>
      </c>
      <c r="D13" s="20">
        <v>43244</v>
      </c>
      <c r="E13" s="41" t="s">
        <v>222</v>
      </c>
      <c r="F13" s="23">
        <v>84000</v>
      </c>
      <c r="G13" s="21" t="s">
        <v>223</v>
      </c>
      <c r="H13" s="98">
        <v>7</v>
      </c>
      <c r="I13" s="21" t="s">
        <v>198</v>
      </c>
      <c r="J13" s="31" t="s">
        <v>199</v>
      </c>
    </row>
    <row r="14" spans="1:10" ht="22.5" customHeight="1">
      <c r="A14" s="30">
        <v>12</v>
      </c>
      <c r="B14" s="21" t="s">
        <v>224</v>
      </c>
      <c r="C14" s="21" t="s">
        <v>216</v>
      </c>
      <c r="D14" s="143">
        <v>43230</v>
      </c>
      <c r="E14" s="144" t="s">
        <v>225</v>
      </c>
      <c r="F14" s="145">
        <v>304000</v>
      </c>
      <c r="G14" s="21" t="s">
        <v>226</v>
      </c>
      <c r="H14" s="98">
        <v>16</v>
      </c>
      <c r="I14" s="21" t="s">
        <v>198</v>
      </c>
      <c r="J14" s="31" t="s">
        <v>199</v>
      </c>
    </row>
    <row r="15" spans="1:10" ht="22.5" customHeight="1">
      <c r="A15" s="74">
        <v>13</v>
      </c>
      <c r="B15" s="21" t="s">
        <v>224</v>
      </c>
      <c r="C15" s="21" t="s">
        <v>216</v>
      </c>
      <c r="D15" s="143">
        <v>43250</v>
      </c>
      <c r="E15" s="144" t="s">
        <v>225</v>
      </c>
      <c r="F15" s="145">
        <v>141000</v>
      </c>
      <c r="G15" s="21" t="s">
        <v>227</v>
      </c>
      <c r="H15" s="98">
        <v>8</v>
      </c>
      <c r="I15" s="21" t="s">
        <v>198</v>
      </c>
      <c r="J15" s="31" t="s">
        <v>199</v>
      </c>
    </row>
    <row r="16" spans="1:10" ht="22.5" customHeight="1">
      <c r="A16" s="30">
        <v>14</v>
      </c>
      <c r="B16" s="21" t="s">
        <v>228</v>
      </c>
      <c r="C16" s="21" t="s">
        <v>216</v>
      </c>
      <c r="D16" s="20">
        <v>43223</v>
      </c>
      <c r="E16" s="41" t="s">
        <v>229</v>
      </c>
      <c r="F16" s="23">
        <v>111400</v>
      </c>
      <c r="G16" s="21" t="s">
        <v>230</v>
      </c>
      <c r="H16" s="98"/>
      <c r="I16" s="21" t="s">
        <v>198</v>
      </c>
      <c r="J16" s="31" t="s">
        <v>209</v>
      </c>
    </row>
    <row r="17" spans="1:10" ht="22.5" customHeight="1">
      <c r="A17" s="74">
        <v>15</v>
      </c>
      <c r="B17" s="21" t="s">
        <v>231</v>
      </c>
      <c r="C17" s="21" t="s">
        <v>216</v>
      </c>
      <c r="D17" s="20" t="s">
        <v>232</v>
      </c>
      <c r="E17" s="41" t="s">
        <v>233</v>
      </c>
      <c r="F17" s="23">
        <v>99000</v>
      </c>
      <c r="G17" s="21" t="s">
        <v>234</v>
      </c>
      <c r="H17" s="98">
        <v>5</v>
      </c>
      <c r="I17" s="21" t="s">
        <v>198</v>
      </c>
      <c r="J17" s="31" t="s">
        <v>199</v>
      </c>
    </row>
    <row r="18" spans="1:10" ht="22.5" customHeight="1">
      <c r="A18" s="30">
        <v>16</v>
      </c>
      <c r="B18" s="21" t="s">
        <v>231</v>
      </c>
      <c r="C18" s="21" t="s">
        <v>216</v>
      </c>
      <c r="D18" s="20" t="s">
        <v>232</v>
      </c>
      <c r="E18" s="41" t="s">
        <v>235</v>
      </c>
      <c r="F18" s="25">
        <v>92800</v>
      </c>
      <c r="G18" s="21" t="s">
        <v>236</v>
      </c>
      <c r="H18" s="98">
        <v>58</v>
      </c>
      <c r="I18" s="21" t="s">
        <v>198</v>
      </c>
      <c r="J18" s="31" t="s">
        <v>209</v>
      </c>
    </row>
    <row r="19" spans="1:10" ht="22.5" customHeight="1">
      <c r="A19" s="74">
        <v>17</v>
      </c>
      <c r="B19" s="21" t="s">
        <v>237</v>
      </c>
      <c r="C19" s="21" t="s">
        <v>195</v>
      </c>
      <c r="D19" s="20" t="s">
        <v>238</v>
      </c>
      <c r="E19" s="41" t="s">
        <v>239</v>
      </c>
      <c r="F19" s="25">
        <v>204000</v>
      </c>
      <c r="G19" s="21" t="s">
        <v>240</v>
      </c>
      <c r="H19" s="98">
        <v>8</v>
      </c>
      <c r="I19" s="21" t="s">
        <v>198</v>
      </c>
      <c r="J19" s="31" t="s">
        <v>199</v>
      </c>
    </row>
    <row r="20" spans="1:10" ht="22.5" customHeight="1">
      <c r="A20" s="30">
        <v>18</v>
      </c>
      <c r="B20" s="21" t="s">
        <v>241</v>
      </c>
      <c r="C20" s="21" t="s">
        <v>195</v>
      </c>
      <c r="D20" s="20" t="s">
        <v>242</v>
      </c>
      <c r="E20" s="41" t="s">
        <v>243</v>
      </c>
      <c r="F20" s="23">
        <v>274000</v>
      </c>
      <c r="G20" s="21" t="s">
        <v>244</v>
      </c>
      <c r="H20" s="98">
        <v>14</v>
      </c>
      <c r="I20" s="21" t="s">
        <v>198</v>
      </c>
      <c r="J20" s="31" t="s">
        <v>199</v>
      </c>
    </row>
    <row r="21" spans="1:10" ht="22.5" customHeight="1">
      <c r="A21" s="74">
        <v>19</v>
      </c>
      <c r="B21" s="61" t="s">
        <v>245</v>
      </c>
      <c r="C21" s="61" t="s">
        <v>246</v>
      </c>
      <c r="D21" s="92">
        <v>43229</v>
      </c>
      <c r="E21" s="128" t="s">
        <v>247</v>
      </c>
      <c r="F21" s="75">
        <v>196000</v>
      </c>
      <c r="G21" s="76" t="s">
        <v>248</v>
      </c>
      <c r="H21" s="97">
        <v>12</v>
      </c>
      <c r="I21" s="61" t="s">
        <v>249</v>
      </c>
      <c r="J21" s="31" t="s">
        <v>199</v>
      </c>
    </row>
    <row r="22" spans="1:10" ht="22.5" customHeight="1">
      <c r="A22" s="30">
        <v>20</v>
      </c>
      <c r="B22" s="21" t="s">
        <v>250</v>
      </c>
      <c r="C22" s="21" t="s">
        <v>216</v>
      </c>
      <c r="D22" s="20">
        <v>43229</v>
      </c>
      <c r="E22" s="41" t="s">
        <v>251</v>
      </c>
      <c r="F22" s="23">
        <v>15000</v>
      </c>
      <c r="G22" s="21" t="s">
        <v>252</v>
      </c>
      <c r="H22" s="98">
        <v>3</v>
      </c>
      <c r="I22" s="21" t="s">
        <v>198</v>
      </c>
      <c r="J22" s="31" t="s">
        <v>209</v>
      </c>
    </row>
    <row r="23" spans="1:10" ht="22.5" customHeight="1">
      <c r="A23" s="74">
        <v>21</v>
      </c>
      <c r="B23" s="21" t="s">
        <v>250</v>
      </c>
      <c r="C23" s="21" t="s">
        <v>216</v>
      </c>
      <c r="D23" s="20">
        <v>43231</v>
      </c>
      <c r="E23" s="41" t="s">
        <v>253</v>
      </c>
      <c r="F23" s="25">
        <v>100000</v>
      </c>
      <c r="G23" s="21"/>
      <c r="H23" s="98">
        <v>20</v>
      </c>
      <c r="I23" s="21" t="s">
        <v>254</v>
      </c>
      <c r="J23" s="31" t="s">
        <v>255</v>
      </c>
    </row>
    <row r="24" spans="1:10" ht="22.5" customHeight="1">
      <c r="A24" s="30">
        <v>22</v>
      </c>
      <c r="B24" s="21" t="s">
        <v>250</v>
      </c>
      <c r="C24" s="21" t="s">
        <v>216</v>
      </c>
      <c r="D24" s="69">
        <v>43231</v>
      </c>
      <c r="E24" s="78" t="s">
        <v>256</v>
      </c>
      <c r="F24" s="70">
        <v>90000</v>
      </c>
      <c r="G24" s="21" t="s">
        <v>257</v>
      </c>
      <c r="H24" s="98">
        <v>8</v>
      </c>
      <c r="I24" s="26" t="s">
        <v>198</v>
      </c>
      <c r="J24" s="32" t="s">
        <v>199</v>
      </c>
    </row>
    <row r="25" spans="1:10" ht="22.5" customHeight="1">
      <c r="A25" s="74">
        <v>23</v>
      </c>
      <c r="B25" s="21" t="s">
        <v>250</v>
      </c>
      <c r="C25" s="21" t="s">
        <v>216</v>
      </c>
      <c r="D25" s="20">
        <v>43244</v>
      </c>
      <c r="E25" s="41" t="s">
        <v>258</v>
      </c>
      <c r="F25" s="23">
        <v>44000</v>
      </c>
      <c r="G25" s="21" t="s">
        <v>259</v>
      </c>
      <c r="H25" s="98">
        <v>5</v>
      </c>
      <c r="I25" s="21" t="s">
        <v>198</v>
      </c>
      <c r="J25" s="31" t="s">
        <v>199</v>
      </c>
    </row>
    <row r="26" spans="1:10" ht="22.5" customHeight="1">
      <c r="A26" s="30">
        <v>24</v>
      </c>
      <c r="B26" s="21" t="s">
        <v>250</v>
      </c>
      <c r="C26" s="21" t="s">
        <v>216</v>
      </c>
      <c r="D26" s="20">
        <v>43249</v>
      </c>
      <c r="E26" s="41" t="s">
        <v>260</v>
      </c>
      <c r="F26" s="25">
        <v>156000</v>
      </c>
      <c r="G26" s="129" t="s">
        <v>261</v>
      </c>
      <c r="H26" s="98">
        <v>8</v>
      </c>
      <c r="I26" s="21" t="s">
        <v>198</v>
      </c>
      <c r="J26" s="31" t="s">
        <v>199</v>
      </c>
    </row>
    <row r="27" spans="1:10" ht="22.5" customHeight="1">
      <c r="A27" s="74">
        <v>25</v>
      </c>
      <c r="B27" s="21" t="s">
        <v>262</v>
      </c>
      <c r="C27" s="21" t="s">
        <v>195</v>
      </c>
      <c r="D27" s="20">
        <v>43223</v>
      </c>
      <c r="E27" s="61" t="s">
        <v>263</v>
      </c>
      <c r="F27" s="88">
        <v>125000</v>
      </c>
      <c r="G27" s="21" t="s">
        <v>264</v>
      </c>
      <c r="H27" s="98">
        <v>7</v>
      </c>
      <c r="I27" s="21" t="s">
        <v>198</v>
      </c>
      <c r="J27" s="77" t="s">
        <v>209</v>
      </c>
    </row>
    <row r="28" spans="1:10" ht="22.5" customHeight="1">
      <c r="A28" s="30">
        <v>26</v>
      </c>
      <c r="B28" s="21" t="s">
        <v>262</v>
      </c>
      <c r="C28" s="21" t="s">
        <v>195</v>
      </c>
      <c r="D28" s="20">
        <v>43223</v>
      </c>
      <c r="E28" s="61" t="s">
        <v>265</v>
      </c>
      <c r="F28" s="88">
        <v>65000</v>
      </c>
      <c r="G28" s="21" t="s">
        <v>266</v>
      </c>
      <c r="H28" s="98">
        <v>5</v>
      </c>
      <c r="I28" s="21" t="s">
        <v>198</v>
      </c>
      <c r="J28" s="77" t="s">
        <v>199</v>
      </c>
    </row>
    <row r="29" spans="1:10" ht="22.5" customHeight="1">
      <c r="A29" s="74">
        <v>27</v>
      </c>
      <c r="B29" s="21" t="s">
        <v>262</v>
      </c>
      <c r="C29" s="21" t="s">
        <v>195</v>
      </c>
      <c r="D29" s="20">
        <v>43238</v>
      </c>
      <c r="E29" s="61" t="s">
        <v>267</v>
      </c>
      <c r="F29" s="88">
        <v>50000</v>
      </c>
      <c r="G29" s="21" t="s">
        <v>268</v>
      </c>
      <c r="H29" s="98">
        <v>5</v>
      </c>
      <c r="I29" s="21" t="s">
        <v>198</v>
      </c>
      <c r="J29" s="31" t="s">
        <v>199</v>
      </c>
    </row>
    <row r="30" spans="1:10" ht="22.5" customHeight="1">
      <c r="A30" s="30">
        <v>28</v>
      </c>
      <c r="B30" s="21" t="s">
        <v>262</v>
      </c>
      <c r="C30" s="21" t="s">
        <v>195</v>
      </c>
      <c r="D30" s="20">
        <v>43243</v>
      </c>
      <c r="E30" s="61" t="s">
        <v>267</v>
      </c>
      <c r="F30" s="88">
        <v>152000</v>
      </c>
      <c r="G30" s="21" t="s">
        <v>269</v>
      </c>
      <c r="H30" s="98">
        <v>11</v>
      </c>
      <c r="I30" s="21" t="s">
        <v>198</v>
      </c>
      <c r="J30" s="31" t="s">
        <v>199</v>
      </c>
    </row>
    <row r="31" spans="1:10" ht="22.5" customHeight="1">
      <c r="A31" s="74">
        <v>29</v>
      </c>
      <c r="B31" s="81" t="s">
        <v>262</v>
      </c>
      <c r="C31" s="81" t="s">
        <v>195</v>
      </c>
      <c r="D31" s="130">
        <v>43244</v>
      </c>
      <c r="E31" s="94" t="s">
        <v>270</v>
      </c>
      <c r="F31" s="131">
        <v>143000</v>
      </c>
      <c r="G31" s="94" t="s">
        <v>271</v>
      </c>
      <c r="H31" s="100">
        <v>10</v>
      </c>
      <c r="I31" s="81" t="s">
        <v>198</v>
      </c>
      <c r="J31" s="87" t="s">
        <v>199</v>
      </c>
    </row>
    <row r="32" spans="1:10" ht="22.5" customHeight="1">
      <c r="A32" s="30">
        <v>30</v>
      </c>
      <c r="B32" s="21" t="s">
        <v>272</v>
      </c>
      <c r="C32" s="21" t="s">
        <v>195</v>
      </c>
      <c r="D32" s="20">
        <v>43216</v>
      </c>
      <c r="E32" s="41" t="s">
        <v>273</v>
      </c>
      <c r="F32" s="23">
        <v>49000</v>
      </c>
      <c r="G32" s="21" t="s">
        <v>266</v>
      </c>
      <c r="H32" s="98">
        <v>4</v>
      </c>
      <c r="I32" s="21" t="s">
        <v>198</v>
      </c>
      <c r="J32" s="31" t="s">
        <v>199</v>
      </c>
    </row>
    <row r="33" spans="1:12" ht="22.5" customHeight="1">
      <c r="A33" s="74">
        <v>31</v>
      </c>
      <c r="B33" s="21" t="s">
        <v>274</v>
      </c>
      <c r="C33" s="21" t="s">
        <v>216</v>
      </c>
      <c r="D33" s="20" t="s">
        <v>275</v>
      </c>
      <c r="E33" s="41" t="s">
        <v>276</v>
      </c>
      <c r="F33" s="23">
        <v>100000</v>
      </c>
      <c r="G33" s="21"/>
      <c r="H33" s="98"/>
      <c r="I33" s="21" t="s">
        <v>254</v>
      </c>
      <c r="J33" s="31" t="s">
        <v>255</v>
      </c>
    </row>
    <row r="34" spans="1:12" ht="22.5" customHeight="1">
      <c r="A34" s="30">
        <v>32</v>
      </c>
      <c r="B34" s="21" t="s">
        <v>277</v>
      </c>
      <c r="C34" s="21" t="s">
        <v>216</v>
      </c>
      <c r="D34" s="20">
        <v>43223</v>
      </c>
      <c r="E34" s="41" t="s">
        <v>278</v>
      </c>
      <c r="F34" s="23">
        <v>228000</v>
      </c>
      <c r="G34" s="21" t="s">
        <v>279</v>
      </c>
      <c r="H34" s="98"/>
      <c r="I34" s="21" t="s">
        <v>198</v>
      </c>
      <c r="J34" s="31" t="s">
        <v>209</v>
      </c>
    </row>
    <row r="35" spans="1:12" ht="22.5" customHeight="1">
      <c r="A35" s="74">
        <v>33</v>
      </c>
      <c r="B35" s="21" t="s">
        <v>280</v>
      </c>
      <c r="C35" s="21" t="s">
        <v>195</v>
      </c>
      <c r="D35" s="20">
        <v>43224</v>
      </c>
      <c r="E35" s="41" t="s">
        <v>281</v>
      </c>
      <c r="F35" s="23">
        <v>200000</v>
      </c>
      <c r="G35" s="21" t="s">
        <v>282</v>
      </c>
      <c r="H35" s="98">
        <v>10</v>
      </c>
      <c r="I35" s="21" t="s">
        <v>198</v>
      </c>
      <c r="J35" s="31" t="s">
        <v>199</v>
      </c>
    </row>
    <row r="36" spans="1:12" ht="22.5" customHeight="1">
      <c r="A36" s="30">
        <v>34</v>
      </c>
      <c r="B36" s="21" t="s">
        <v>283</v>
      </c>
      <c r="C36" s="21" t="s">
        <v>216</v>
      </c>
      <c r="D36" s="146" t="s">
        <v>284</v>
      </c>
      <c r="E36" s="147" t="s">
        <v>285</v>
      </c>
      <c r="F36" s="148">
        <v>450000</v>
      </c>
      <c r="G36" s="146" t="s">
        <v>286</v>
      </c>
      <c r="H36" s="149">
        <v>18</v>
      </c>
      <c r="I36" s="21" t="s">
        <v>198</v>
      </c>
      <c r="J36" s="31" t="s">
        <v>199</v>
      </c>
    </row>
    <row r="37" spans="1:12" ht="22.5" customHeight="1">
      <c r="A37" s="74">
        <v>35</v>
      </c>
      <c r="B37" s="21" t="s">
        <v>287</v>
      </c>
      <c r="C37" s="21" t="s">
        <v>195</v>
      </c>
      <c r="D37" s="20">
        <v>43223</v>
      </c>
      <c r="E37" s="41" t="s">
        <v>288</v>
      </c>
      <c r="F37" s="23">
        <v>187000</v>
      </c>
      <c r="G37" s="21" t="s">
        <v>289</v>
      </c>
      <c r="H37" s="98">
        <v>18</v>
      </c>
      <c r="I37" s="21" t="s">
        <v>198</v>
      </c>
      <c r="J37" s="31" t="s">
        <v>199</v>
      </c>
    </row>
    <row r="38" spans="1:12" ht="22.5" customHeight="1">
      <c r="A38" s="30">
        <v>36</v>
      </c>
      <c r="B38" s="21" t="s">
        <v>287</v>
      </c>
      <c r="C38" s="21" t="s">
        <v>195</v>
      </c>
      <c r="D38" s="20">
        <v>43243</v>
      </c>
      <c r="E38" s="41" t="s">
        <v>288</v>
      </c>
      <c r="F38" s="25">
        <v>167000</v>
      </c>
      <c r="G38" s="21" t="s">
        <v>290</v>
      </c>
      <c r="H38" s="98">
        <v>13</v>
      </c>
      <c r="I38" s="21" t="s">
        <v>198</v>
      </c>
      <c r="J38" s="31" t="s">
        <v>199</v>
      </c>
    </row>
    <row r="39" spans="1:12" ht="22.5" customHeight="1">
      <c r="A39" s="74">
        <v>37</v>
      </c>
      <c r="B39" s="21" t="s">
        <v>291</v>
      </c>
      <c r="C39" s="21" t="s">
        <v>195</v>
      </c>
      <c r="D39" s="20">
        <v>43234</v>
      </c>
      <c r="E39" s="41" t="s">
        <v>292</v>
      </c>
      <c r="F39" s="23">
        <v>50000</v>
      </c>
      <c r="G39" s="21" t="s">
        <v>293</v>
      </c>
      <c r="H39" s="98">
        <v>6</v>
      </c>
      <c r="I39" s="21" t="s">
        <v>198</v>
      </c>
      <c r="J39" s="31" t="s">
        <v>199</v>
      </c>
    </row>
    <row r="40" spans="1:12" ht="22.5" customHeight="1">
      <c r="A40" s="30">
        <v>38</v>
      </c>
      <c r="B40" s="21" t="s">
        <v>294</v>
      </c>
      <c r="C40" s="21" t="s">
        <v>195</v>
      </c>
      <c r="D40" s="20">
        <v>43231</v>
      </c>
      <c r="E40" s="41" t="s">
        <v>295</v>
      </c>
      <c r="F40" s="23">
        <v>130000</v>
      </c>
      <c r="G40" s="21" t="s">
        <v>296</v>
      </c>
      <c r="H40" s="98">
        <v>7</v>
      </c>
      <c r="I40" s="21" t="s">
        <v>198</v>
      </c>
      <c r="J40" s="31" t="s">
        <v>199</v>
      </c>
    </row>
    <row r="41" spans="1:12" ht="22.5" customHeight="1">
      <c r="A41" s="74">
        <v>39</v>
      </c>
      <c r="B41" s="21" t="s">
        <v>297</v>
      </c>
      <c r="C41" s="21" t="s">
        <v>195</v>
      </c>
      <c r="D41" s="20">
        <v>42145</v>
      </c>
      <c r="E41" s="41" t="s">
        <v>298</v>
      </c>
      <c r="F41" s="25">
        <v>58500</v>
      </c>
      <c r="G41" s="21" t="s">
        <v>299</v>
      </c>
      <c r="H41" s="98">
        <v>4</v>
      </c>
      <c r="I41" s="21" t="s">
        <v>198</v>
      </c>
      <c r="J41" s="31" t="s">
        <v>199</v>
      </c>
    </row>
    <row r="42" spans="1:12" ht="22.5" customHeight="1">
      <c r="A42" s="30">
        <v>40</v>
      </c>
      <c r="B42" s="21" t="s">
        <v>294</v>
      </c>
      <c r="C42" s="21" t="s">
        <v>195</v>
      </c>
      <c r="D42" s="69">
        <v>43244</v>
      </c>
      <c r="E42" s="78" t="s">
        <v>300</v>
      </c>
      <c r="F42" s="70">
        <v>59000</v>
      </c>
      <c r="G42" s="21" t="s">
        <v>301</v>
      </c>
      <c r="H42" s="98">
        <v>7</v>
      </c>
      <c r="I42" s="21" t="s">
        <v>198</v>
      </c>
      <c r="J42" s="31" t="s">
        <v>199</v>
      </c>
    </row>
    <row r="43" spans="1:12" ht="22.5" customHeight="1">
      <c r="A43" s="74">
        <v>41</v>
      </c>
      <c r="B43" s="21" t="s">
        <v>302</v>
      </c>
      <c r="C43" s="21" t="s">
        <v>195</v>
      </c>
      <c r="D43" s="150" t="s">
        <v>303</v>
      </c>
      <c r="E43" s="22" t="s">
        <v>304</v>
      </c>
      <c r="F43" s="23">
        <v>200000</v>
      </c>
      <c r="G43" s="21" t="s">
        <v>305</v>
      </c>
      <c r="H43" s="98">
        <v>12</v>
      </c>
      <c r="I43" s="21" t="s">
        <v>198</v>
      </c>
      <c r="J43" s="31" t="s">
        <v>199</v>
      </c>
    </row>
    <row r="44" spans="1:12" ht="22.5" customHeight="1">
      <c r="A44" s="30">
        <v>42</v>
      </c>
      <c r="B44" s="21" t="s">
        <v>302</v>
      </c>
      <c r="C44" s="21" t="s">
        <v>195</v>
      </c>
      <c r="D44" s="150" t="s">
        <v>306</v>
      </c>
      <c r="E44" s="22" t="s">
        <v>304</v>
      </c>
      <c r="F44" s="23">
        <v>41000</v>
      </c>
      <c r="G44" s="21" t="s">
        <v>307</v>
      </c>
      <c r="H44" s="98">
        <v>5</v>
      </c>
      <c r="I44" s="21" t="s">
        <v>249</v>
      </c>
      <c r="J44" s="31" t="s">
        <v>308</v>
      </c>
    </row>
    <row r="45" spans="1:12" ht="22.5" customHeight="1">
      <c r="A45" s="74">
        <v>43</v>
      </c>
      <c r="B45" s="21" t="s">
        <v>302</v>
      </c>
      <c r="C45" s="21" t="s">
        <v>195</v>
      </c>
      <c r="D45" s="92">
        <v>43168</v>
      </c>
      <c r="E45" s="22" t="s">
        <v>309</v>
      </c>
      <c r="F45" s="23">
        <v>71000</v>
      </c>
      <c r="G45" s="21" t="s">
        <v>310</v>
      </c>
      <c r="H45" s="98">
        <v>6</v>
      </c>
      <c r="I45" s="21" t="s">
        <v>249</v>
      </c>
      <c r="J45" s="31" t="s">
        <v>308</v>
      </c>
      <c r="L45" s="62"/>
    </row>
    <row r="46" spans="1:12" ht="22.5" customHeight="1">
      <c r="A46" s="30">
        <v>44</v>
      </c>
      <c r="B46" s="21" t="s">
        <v>302</v>
      </c>
      <c r="C46" s="21" t="s">
        <v>195</v>
      </c>
      <c r="D46" s="132">
        <v>43172</v>
      </c>
      <c r="E46" s="133" t="s">
        <v>311</v>
      </c>
      <c r="F46" s="86">
        <v>35000</v>
      </c>
      <c r="G46" s="81" t="s">
        <v>312</v>
      </c>
      <c r="H46" s="100">
        <v>4</v>
      </c>
      <c r="I46" s="81" t="s">
        <v>249</v>
      </c>
      <c r="J46" s="87" t="s">
        <v>308</v>
      </c>
    </row>
    <row r="47" spans="1:12" ht="22.5" customHeight="1">
      <c r="A47" s="74">
        <v>45</v>
      </c>
      <c r="B47" s="21" t="s">
        <v>302</v>
      </c>
      <c r="C47" s="21" t="s">
        <v>195</v>
      </c>
      <c r="D47" s="132">
        <v>43185</v>
      </c>
      <c r="E47" s="133" t="s">
        <v>304</v>
      </c>
      <c r="F47" s="86">
        <v>60000</v>
      </c>
      <c r="G47" s="81" t="s">
        <v>313</v>
      </c>
      <c r="H47" s="100">
        <v>7</v>
      </c>
      <c r="I47" s="81" t="s">
        <v>249</v>
      </c>
      <c r="J47" s="87" t="s">
        <v>308</v>
      </c>
    </row>
    <row r="48" spans="1:12" ht="22.5" customHeight="1">
      <c r="A48" s="30">
        <v>46</v>
      </c>
      <c r="B48" s="21" t="s">
        <v>314</v>
      </c>
      <c r="C48" s="21" t="s">
        <v>246</v>
      </c>
      <c r="D48" s="92">
        <v>43192</v>
      </c>
      <c r="E48" s="22" t="s">
        <v>309</v>
      </c>
      <c r="F48" s="23">
        <v>126000</v>
      </c>
      <c r="G48" s="21" t="s">
        <v>315</v>
      </c>
      <c r="H48" s="98">
        <v>10</v>
      </c>
      <c r="I48" s="21" t="s">
        <v>198</v>
      </c>
      <c r="J48" s="31" t="s">
        <v>199</v>
      </c>
    </row>
    <row r="49" spans="1:10" ht="22.5" customHeight="1">
      <c r="A49" s="74">
        <v>47</v>
      </c>
      <c r="B49" s="21" t="s">
        <v>314</v>
      </c>
      <c r="C49" s="21" t="s">
        <v>195</v>
      </c>
      <c r="D49" s="20">
        <v>43222</v>
      </c>
      <c r="E49" s="22" t="s">
        <v>309</v>
      </c>
      <c r="F49" s="23">
        <v>160000</v>
      </c>
      <c r="G49" s="21" t="s">
        <v>316</v>
      </c>
      <c r="H49" s="98">
        <v>11</v>
      </c>
      <c r="I49" s="21" t="s">
        <v>198</v>
      </c>
      <c r="J49" s="31" t="s">
        <v>199</v>
      </c>
    </row>
    <row r="50" spans="1:10" ht="22.5" customHeight="1">
      <c r="A50" s="30">
        <v>48</v>
      </c>
      <c r="B50" s="21" t="s">
        <v>314</v>
      </c>
      <c r="C50" s="21" t="s">
        <v>195</v>
      </c>
      <c r="D50" s="20">
        <v>43224</v>
      </c>
      <c r="E50" s="22" t="s">
        <v>309</v>
      </c>
      <c r="F50" s="23">
        <v>44000</v>
      </c>
      <c r="G50" s="21" t="s">
        <v>317</v>
      </c>
      <c r="H50" s="98">
        <v>3</v>
      </c>
      <c r="I50" s="21" t="s">
        <v>198</v>
      </c>
      <c r="J50" s="31" t="s">
        <v>199</v>
      </c>
    </row>
    <row r="51" spans="1:10" ht="22.5" customHeight="1">
      <c r="A51" s="74">
        <v>49</v>
      </c>
      <c r="B51" s="21" t="s">
        <v>314</v>
      </c>
      <c r="C51" s="21" t="s">
        <v>195</v>
      </c>
      <c r="D51" s="92">
        <v>43230</v>
      </c>
      <c r="E51" s="22" t="s">
        <v>304</v>
      </c>
      <c r="F51" s="25">
        <v>46000</v>
      </c>
      <c r="G51" s="21" t="s">
        <v>318</v>
      </c>
      <c r="H51" s="98">
        <v>6</v>
      </c>
      <c r="I51" s="21" t="s">
        <v>198</v>
      </c>
      <c r="J51" s="31" t="s">
        <v>199</v>
      </c>
    </row>
    <row r="52" spans="1:10" ht="22.5" customHeight="1">
      <c r="A52" s="30">
        <v>50</v>
      </c>
      <c r="B52" s="21" t="s">
        <v>319</v>
      </c>
      <c r="C52" s="21" t="s">
        <v>195</v>
      </c>
      <c r="D52" s="20">
        <v>43221</v>
      </c>
      <c r="E52" s="22" t="s">
        <v>320</v>
      </c>
      <c r="F52" s="23">
        <v>198000</v>
      </c>
      <c r="G52" s="21" t="s">
        <v>321</v>
      </c>
      <c r="H52" s="24">
        <v>12</v>
      </c>
      <c r="I52" s="21" t="s">
        <v>198</v>
      </c>
      <c r="J52" s="31" t="s">
        <v>199</v>
      </c>
    </row>
    <row r="53" spans="1:10" ht="22.5" customHeight="1">
      <c r="A53" s="74">
        <v>51</v>
      </c>
      <c r="B53" s="21" t="s">
        <v>331</v>
      </c>
      <c r="C53" s="61" t="s">
        <v>246</v>
      </c>
      <c r="D53" s="21" t="s">
        <v>322</v>
      </c>
      <c r="E53" s="128" t="s">
        <v>323</v>
      </c>
      <c r="F53" s="75">
        <v>64000</v>
      </c>
      <c r="G53" s="76" t="s">
        <v>324</v>
      </c>
      <c r="H53" s="97">
        <v>5</v>
      </c>
      <c r="I53" s="61" t="s">
        <v>249</v>
      </c>
      <c r="J53" s="31" t="s">
        <v>199</v>
      </c>
    </row>
    <row r="54" spans="1:10" ht="22.5" customHeight="1">
      <c r="A54" s="30">
        <v>52</v>
      </c>
      <c r="B54" s="21" t="s">
        <v>331</v>
      </c>
      <c r="C54" s="21" t="s">
        <v>325</v>
      </c>
      <c r="D54" s="20" t="s">
        <v>326</v>
      </c>
      <c r="E54" s="41" t="s">
        <v>327</v>
      </c>
      <c r="F54" s="23">
        <v>319000</v>
      </c>
      <c r="G54" s="21" t="s">
        <v>328</v>
      </c>
      <c r="H54" s="98">
        <v>16</v>
      </c>
      <c r="I54" s="21" t="s">
        <v>249</v>
      </c>
      <c r="J54" s="31" t="s">
        <v>199</v>
      </c>
    </row>
    <row r="55" spans="1:10" ht="22.5" customHeight="1">
      <c r="A55" s="74">
        <v>53</v>
      </c>
      <c r="B55" s="21" t="s">
        <v>331</v>
      </c>
      <c r="C55" s="21" t="s">
        <v>325</v>
      </c>
      <c r="D55" s="20" t="s">
        <v>329</v>
      </c>
      <c r="E55" s="41" t="s">
        <v>327</v>
      </c>
      <c r="F55" s="25">
        <v>56000</v>
      </c>
      <c r="G55" s="21" t="s">
        <v>330</v>
      </c>
      <c r="H55" s="98">
        <v>4</v>
      </c>
      <c r="I55" s="21" t="s">
        <v>249</v>
      </c>
      <c r="J55" s="31" t="s">
        <v>341</v>
      </c>
    </row>
    <row r="56" spans="1:10" ht="22.5" customHeight="1">
      <c r="A56" s="30">
        <v>54</v>
      </c>
      <c r="B56" s="94" t="s">
        <v>332</v>
      </c>
      <c r="C56" s="61" t="s">
        <v>333</v>
      </c>
      <c r="D56" s="21" t="s">
        <v>334</v>
      </c>
      <c r="E56" s="135" t="s">
        <v>335</v>
      </c>
      <c r="F56" s="95">
        <v>50000</v>
      </c>
      <c r="G56" s="96" t="s">
        <v>336</v>
      </c>
      <c r="H56" s="95">
        <v>1</v>
      </c>
      <c r="I56" s="94" t="s">
        <v>337</v>
      </c>
      <c r="J56" s="31" t="s">
        <v>338</v>
      </c>
    </row>
    <row r="57" spans="1:10" ht="22.5" customHeight="1">
      <c r="A57" s="74">
        <v>55</v>
      </c>
      <c r="B57" s="21" t="s">
        <v>332</v>
      </c>
      <c r="C57" s="21" t="s">
        <v>333</v>
      </c>
      <c r="D57" s="21" t="s">
        <v>334</v>
      </c>
      <c r="E57" s="41" t="s">
        <v>339</v>
      </c>
      <c r="F57" s="25">
        <v>200000</v>
      </c>
      <c r="G57" s="96" t="s">
        <v>340</v>
      </c>
      <c r="H57" s="24">
        <v>37</v>
      </c>
      <c r="I57" s="21" t="s">
        <v>337</v>
      </c>
      <c r="J57" s="31" t="s">
        <v>255</v>
      </c>
    </row>
    <row r="58" spans="1:10" ht="22.5" customHeight="1">
      <c r="A58" s="30">
        <v>56</v>
      </c>
      <c r="B58" s="21" t="s">
        <v>342</v>
      </c>
      <c r="C58" s="21" t="s">
        <v>246</v>
      </c>
      <c r="D58" s="20">
        <v>43221</v>
      </c>
      <c r="E58" s="22" t="s">
        <v>343</v>
      </c>
      <c r="F58" s="23">
        <v>58000</v>
      </c>
      <c r="G58" s="21" t="s">
        <v>344</v>
      </c>
      <c r="H58" s="24">
        <v>4</v>
      </c>
      <c r="I58" s="21" t="s">
        <v>249</v>
      </c>
      <c r="J58" s="31" t="s">
        <v>199</v>
      </c>
    </row>
    <row r="59" spans="1:10" ht="22.5" customHeight="1">
      <c r="A59" s="74">
        <v>57</v>
      </c>
      <c r="B59" s="21" t="s">
        <v>342</v>
      </c>
      <c r="C59" s="21" t="s">
        <v>246</v>
      </c>
      <c r="D59" s="20">
        <v>43228</v>
      </c>
      <c r="E59" s="22" t="s">
        <v>343</v>
      </c>
      <c r="F59" s="25">
        <v>46000</v>
      </c>
      <c r="G59" s="21" t="s">
        <v>345</v>
      </c>
      <c r="H59" s="24">
        <v>3</v>
      </c>
      <c r="I59" s="21" t="s">
        <v>249</v>
      </c>
      <c r="J59" s="31" t="s">
        <v>199</v>
      </c>
    </row>
    <row r="60" spans="1:10" ht="22.5" customHeight="1">
      <c r="A60" s="30">
        <v>58</v>
      </c>
      <c r="B60" s="21" t="s">
        <v>342</v>
      </c>
      <c r="C60" s="21" t="s">
        <v>246</v>
      </c>
      <c r="D60" s="20">
        <v>43229</v>
      </c>
      <c r="E60" s="22" t="s">
        <v>343</v>
      </c>
      <c r="F60" s="25">
        <v>57000</v>
      </c>
      <c r="G60" s="21" t="s">
        <v>346</v>
      </c>
      <c r="H60" s="24">
        <v>5</v>
      </c>
      <c r="I60" s="21" t="s">
        <v>249</v>
      </c>
      <c r="J60" s="31" t="s">
        <v>199</v>
      </c>
    </row>
    <row r="61" spans="1:10" ht="22.5" customHeight="1">
      <c r="A61" s="74">
        <v>59</v>
      </c>
      <c r="B61" s="21" t="s">
        <v>342</v>
      </c>
      <c r="C61" s="21" t="s">
        <v>246</v>
      </c>
      <c r="D61" s="20">
        <v>43230</v>
      </c>
      <c r="E61" s="22" t="s">
        <v>343</v>
      </c>
      <c r="F61" s="23">
        <v>70000</v>
      </c>
      <c r="G61" s="21" t="s">
        <v>347</v>
      </c>
      <c r="H61" s="24">
        <v>6</v>
      </c>
      <c r="I61" s="21" t="s">
        <v>249</v>
      </c>
      <c r="J61" s="31" t="s">
        <v>199</v>
      </c>
    </row>
    <row r="62" spans="1:10" ht="22.5" customHeight="1">
      <c r="A62" s="30">
        <v>60</v>
      </c>
      <c r="B62" s="21" t="s">
        <v>342</v>
      </c>
      <c r="C62" s="21" t="s">
        <v>246</v>
      </c>
      <c r="D62" s="20">
        <v>43231</v>
      </c>
      <c r="E62" s="22" t="s">
        <v>343</v>
      </c>
      <c r="F62" s="23">
        <v>113000</v>
      </c>
      <c r="G62" s="21" t="s">
        <v>313</v>
      </c>
      <c r="H62" s="24">
        <v>8</v>
      </c>
      <c r="I62" s="21" t="s">
        <v>249</v>
      </c>
      <c r="J62" s="31" t="s">
        <v>199</v>
      </c>
    </row>
    <row r="63" spans="1:10" ht="22.5" customHeight="1">
      <c r="A63" s="74">
        <v>61</v>
      </c>
      <c r="B63" s="21" t="s">
        <v>342</v>
      </c>
      <c r="C63" s="21" t="s">
        <v>246</v>
      </c>
      <c r="D63" s="20">
        <v>43234</v>
      </c>
      <c r="E63" s="22" t="s">
        <v>343</v>
      </c>
      <c r="F63" s="25">
        <v>90000</v>
      </c>
      <c r="G63" s="21" t="s">
        <v>348</v>
      </c>
      <c r="H63" s="24">
        <v>7</v>
      </c>
      <c r="I63" s="21" t="s">
        <v>249</v>
      </c>
      <c r="J63" s="31" t="s">
        <v>199</v>
      </c>
    </row>
    <row r="64" spans="1:10" ht="22.5" customHeight="1">
      <c r="A64" s="30">
        <v>62</v>
      </c>
      <c r="B64" s="21" t="s">
        <v>342</v>
      </c>
      <c r="C64" s="21" t="s">
        <v>246</v>
      </c>
      <c r="D64" s="20">
        <v>43238</v>
      </c>
      <c r="E64" s="22" t="s">
        <v>343</v>
      </c>
      <c r="F64" s="23">
        <v>51000</v>
      </c>
      <c r="G64" s="21" t="s">
        <v>349</v>
      </c>
      <c r="H64" s="24">
        <v>4</v>
      </c>
      <c r="I64" s="21" t="s">
        <v>249</v>
      </c>
      <c r="J64" s="31" t="s">
        <v>199</v>
      </c>
    </row>
    <row r="65" spans="1:10" ht="22.5" customHeight="1">
      <c r="A65" s="74">
        <v>63</v>
      </c>
      <c r="B65" s="21" t="s">
        <v>342</v>
      </c>
      <c r="C65" s="21" t="s">
        <v>246</v>
      </c>
      <c r="D65" s="20">
        <v>43245</v>
      </c>
      <c r="E65" s="22" t="s">
        <v>343</v>
      </c>
      <c r="F65" s="23">
        <v>68000</v>
      </c>
      <c r="G65" s="21" t="s">
        <v>350</v>
      </c>
      <c r="H65" s="24">
        <v>5</v>
      </c>
      <c r="I65" s="21" t="s">
        <v>249</v>
      </c>
      <c r="J65" s="31" t="s">
        <v>199</v>
      </c>
    </row>
    <row r="66" spans="1:10" ht="22.5" customHeight="1">
      <c r="A66" s="30">
        <v>64</v>
      </c>
      <c r="B66" s="21" t="s">
        <v>342</v>
      </c>
      <c r="C66" s="21" t="s">
        <v>246</v>
      </c>
      <c r="D66" s="20">
        <v>43249</v>
      </c>
      <c r="E66" s="22" t="s">
        <v>343</v>
      </c>
      <c r="F66" s="23">
        <v>21000</v>
      </c>
      <c r="G66" s="21" t="s">
        <v>351</v>
      </c>
      <c r="H66" s="24">
        <v>3</v>
      </c>
      <c r="I66" s="21" t="s">
        <v>249</v>
      </c>
      <c r="J66" s="31" t="s">
        <v>199</v>
      </c>
    </row>
    <row r="67" spans="1:10" ht="22.5" customHeight="1">
      <c r="A67" s="74">
        <v>65</v>
      </c>
      <c r="B67" s="21" t="s">
        <v>342</v>
      </c>
      <c r="C67" s="21" t="s">
        <v>246</v>
      </c>
      <c r="D67" s="20">
        <v>43251</v>
      </c>
      <c r="E67" s="22" t="s">
        <v>343</v>
      </c>
      <c r="F67" s="25">
        <v>40000</v>
      </c>
      <c r="G67" s="21" t="s">
        <v>352</v>
      </c>
      <c r="H67" s="24">
        <v>3</v>
      </c>
      <c r="I67" s="21" t="s">
        <v>249</v>
      </c>
      <c r="J67" s="31" t="s">
        <v>199</v>
      </c>
    </row>
    <row r="68" spans="1:10" ht="22.5" customHeight="1">
      <c r="A68" s="30">
        <v>66</v>
      </c>
      <c r="B68" s="21" t="s">
        <v>353</v>
      </c>
      <c r="C68" s="21" t="s">
        <v>195</v>
      </c>
      <c r="D68" s="20">
        <v>43248</v>
      </c>
      <c r="E68" s="41" t="s">
        <v>354</v>
      </c>
      <c r="F68" s="23">
        <v>106000</v>
      </c>
      <c r="G68" s="21" t="s">
        <v>355</v>
      </c>
      <c r="H68" s="98">
        <v>6</v>
      </c>
      <c r="I68" s="21" t="s">
        <v>249</v>
      </c>
      <c r="J68" s="31" t="s">
        <v>199</v>
      </c>
    </row>
    <row r="69" spans="1:10" ht="22.5" customHeight="1">
      <c r="A69" s="74">
        <v>67</v>
      </c>
      <c r="B69" s="21" t="s">
        <v>356</v>
      </c>
      <c r="C69" s="21" t="s">
        <v>357</v>
      </c>
      <c r="D69" s="20" t="s">
        <v>358</v>
      </c>
      <c r="E69" s="41" t="s">
        <v>359</v>
      </c>
      <c r="F69" s="23">
        <v>160000</v>
      </c>
      <c r="G69" s="21" t="s">
        <v>360</v>
      </c>
      <c r="H69" s="98">
        <v>21</v>
      </c>
      <c r="I69" s="21" t="s">
        <v>249</v>
      </c>
      <c r="J69" s="31" t="s">
        <v>199</v>
      </c>
    </row>
    <row r="70" spans="1:10" ht="22.5" customHeight="1">
      <c r="A70" s="30">
        <v>68</v>
      </c>
      <c r="B70" s="21" t="s">
        <v>361</v>
      </c>
      <c r="C70" s="21" t="s">
        <v>195</v>
      </c>
      <c r="D70" s="20" t="s">
        <v>362</v>
      </c>
      <c r="E70" s="41" t="s">
        <v>363</v>
      </c>
      <c r="F70" s="23">
        <v>49000</v>
      </c>
      <c r="G70" s="21" t="s">
        <v>364</v>
      </c>
      <c r="H70" s="98">
        <v>8</v>
      </c>
      <c r="I70" s="21" t="s">
        <v>198</v>
      </c>
      <c r="J70" s="31" t="s">
        <v>199</v>
      </c>
    </row>
    <row r="71" spans="1:10" ht="22.5" customHeight="1">
      <c r="A71" s="74">
        <v>69</v>
      </c>
      <c r="B71" s="21" t="s">
        <v>365</v>
      </c>
      <c r="C71" s="21" t="s">
        <v>246</v>
      </c>
      <c r="D71" s="20" t="s">
        <v>366</v>
      </c>
      <c r="E71" s="41" t="s">
        <v>367</v>
      </c>
      <c r="F71" s="23">
        <v>140000</v>
      </c>
      <c r="G71" s="21" t="s">
        <v>305</v>
      </c>
      <c r="H71" s="98">
        <v>16</v>
      </c>
      <c r="I71" s="21" t="s">
        <v>249</v>
      </c>
      <c r="J71" s="31" t="s">
        <v>308</v>
      </c>
    </row>
    <row r="72" spans="1:10" ht="22.5" customHeight="1">
      <c r="A72" s="30">
        <v>70</v>
      </c>
      <c r="B72" s="68" t="s">
        <v>368</v>
      </c>
      <c r="C72" s="21" t="s">
        <v>216</v>
      </c>
      <c r="D72" s="69">
        <v>43243</v>
      </c>
      <c r="E72" s="78" t="s">
        <v>369</v>
      </c>
      <c r="F72" s="70">
        <v>100000</v>
      </c>
      <c r="G72" s="21" t="s">
        <v>370</v>
      </c>
      <c r="H72" s="99">
        <v>5</v>
      </c>
      <c r="I72" s="26" t="s">
        <v>198</v>
      </c>
      <c r="J72" s="32" t="s">
        <v>199</v>
      </c>
    </row>
    <row r="73" spans="1:10" ht="22.5" customHeight="1">
      <c r="A73" s="74">
        <v>71</v>
      </c>
      <c r="B73" s="68" t="s">
        <v>368</v>
      </c>
      <c r="C73" s="21" t="s">
        <v>216</v>
      </c>
      <c r="D73" s="20">
        <v>43245</v>
      </c>
      <c r="E73" s="41" t="s">
        <v>371</v>
      </c>
      <c r="F73" s="23">
        <v>513700</v>
      </c>
      <c r="G73" s="21" t="s">
        <v>372</v>
      </c>
      <c r="H73" s="98"/>
      <c r="I73" s="21" t="s">
        <v>198</v>
      </c>
      <c r="J73" s="31" t="s">
        <v>209</v>
      </c>
    </row>
    <row r="74" spans="1:10" ht="22.5" customHeight="1">
      <c r="A74" s="30">
        <v>72</v>
      </c>
      <c r="B74" s="21" t="s">
        <v>373</v>
      </c>
      <c r="C74" s="21" t="s">
        <v>216</v>
      </c>
      <c r="D74" s="20">
        <v>43222</v>
      </c>
      <c r="E74" s="41" t="s">
        <v>374</v>
      </c>
      <c r="F74" s="23">
        <v>288000</v>
      </c>
      <c r="G74" s="136" t="s">
        <v>375</v>
      </c>
      <c r="H74" s="98">
        <v>14</v>
      </c>
      <c r="I74" s="21" t="s">
        <v>198</v>
      </c>
      <c r="J74" s="31" t="s">
        <v>199</v>
      </c>
    </row>
    <row r="75" spans="1:10" ht="22.5" customHeight="1">
      <c r="A75" s="74">
        <v>73</v>
      </c>
      <c r="B75" s="21" t="s">
        <v>376</v>
      </c>
      <c r="C75" s="21" t="s">
        <v>195</v>
      </c>
      <c r="D75" s="20">
        <v>43222</v>
      </c>
      <c r="E75" s="93" t="s">
        <v>377</v>
      </c>
      <c r="F75" s="137">
        <v>200000</v>
      </c>
      <c r="G75" s="21" t="s">
        <v>378</v>
      </c>
      <c r="H75" s="24">
        <v>10</v>
      </c>
      <c r="I75" s="21" t="s">
        <v>198</v>
      </c>
      <c r="J75" s="31" t="s">
        <v>199</v>
      </c>
    </row>
    <row r="76" spans="1:10" ht="22.5" customHeight="1">
      <c r="A76" s="30">
        <v>74</v>
      </c>
      <c r="B76" s="21" t="s">
        <v>376</v>
      </c>
      <c r="C76" s="21" t="s">
        <v>195</v>
      </c>
      <c r="D76" s="20">
        <v>43223</v>
      </c>
      <c r="E76" s="105" t="s">
        <v>379</v>
      </c>
      <c r="F76" s="138">
        <v>98000</v>
      </c>
      <c r="G76" s="21" t="s">
        <v>203</v>
      </c>
      <c r="H76" s="98">
        <v>6</v>
      </c>
      <c r="I76" s="21" t="s">
        <v>198</v>
      </c>
      <c r="J76" s="31" t="s">
        <v>199</v>
      </c>
    </row>
    <row r="77" spans="1:10" ht="22.5" customHeight="1">
      <c r="A77" s="74">
        <v>75</v>
      </c>
      <c r="B77" s="21" t="s">
        <v>376</v>
      </c>
      <c r="C77" s="21" t="s">
        <v>195</v>
      </c>
      <c r="D77" s="20">
        <v>43223</v>
      </c>
      <c r="E77" s="93" t="s">
        <v>380</v>
      </c>
      <c r="F77" s="137">
        <v>120000</v>
      </c>
      <c r="G77" s="21" t="s">
        <v>381</v>
      </c>
      <c r="H77" s="24"/>
      <c r="I77" s="21" t="s">
        <v>198</v>
      </c>
      <c r="J77" s="31" t="s">
        <v>209</v>
      </c>
    </row>
    <row r="78" spans="1:10" ht="22.5" customHeight="1">
      <c r="A78" s="30">
        <v>76</v>
      </c>
      <c r="B78" s="21" t="s">
        <v>376</v>
      </c>
      <c r="C78" s="21" t="s">
        <v>195</v>
      </c>
      <c r="D78" s="20">
        <v>43223</v>
      </c>
      <c r="E78" s="93" t="s">
        <v>380</v>
      </c>
      <c r="F78" s="137">
        <v>45000</v>
      </c>
      <c r="G78" s="21" t="s">
        <v>381</v>
      </c>
      <c r="H78" s="24"/>
      <c r="I78" s="21" t="s">
        <v>198</v>
      </c>
      <c r="J78" s="31" t="s">
        <v>209</v>
      </c>
    </row>
    <row r="79" spans="1:10" ht="22.5" customHeight="1">
      <c r="A79" s="74">
        <v>77</v>
      </c>
      <c r="B79" s="21" t="s">
        <v>376</v>
      </c>
      <c r="C79" s="21" t="s">
        <v>195</v>
      </c>
      <c r="D79" s="20">
        <v>43224</v>
      </c>
      <c r="E79" s="41" t="s">
        <v>382</v>
      </c>
      <c r="F79" s="137">
        <v>300000</v>
      </c>
      <c r="G79" s="21" t="s">
        <v>383</v>
      </c>
      <c r="H79" s="98">
        <v>15</v>
      </c>
      <c r="I79" s="21" t="s">
        <v>198</v>
      </c>
      <c r="J79" s="31" t="s">
        <v>199</v>
      </c>
    </row>
    <row r="80" spans="1:10" ht="22.5" customHeight="1">
      <c r="A80" s="30">
        <v>78</v>
      </c>
      <c r="B80" s="21" t="s">
        <v>376</v>
      </c>
      <c r="C80" s="21" t="s">
        <v>195</v>
      </c>
      <c r="D80" s="80">
        <v>43224</v>
      </c>
      <c r="E80" s="82" t="s">
        <v>382</v>
      </c>
      <c r="F80" s="139">
        <v>190000</v>
      </c>
      <c r="G80" s="81" t="s">
        <v>383</v>
      </c>
      <c r="H80" s="100">
        <v>10</v>
      </c>
      <c r="I80" s="21" t="s">
        <v>198</v>
      </c>
      <c r="J80" s="31" t="s">
        <v>199</v>
      </c>
    </row>
    <row r="81" spans="1:12" ht="22.5" customHeight="1">
      <c r="A81" s="74">
        <v>79</v>
      </c>
      <c r="B81" s="21" t="s">
        <v>376</v>
      </c>
      <c r="C81" s="21" t="s">
        <v>195</v>
      </c>
      <c r="D81" s="20">
        <v>43234</v>
      </c>
      <c r="E81" s="41" t="s">
        <v>384</v>
      </c>
      <c r="F81" s="137">
        <v>480000</v>
      </c>
      <c r="G81" s="21" t="s">
        <v>385</v>
      </c>
      <c r="H81" s="98">
        <v>23</v>
      </c>
      <c r="I81" s="21" t="s">
        <v>198</v>
      </c>
      <c r="J81" s="31" t="s">
        <v>199</v>
      </c>
    </row>
    <row r="82" spans="1:12" ht="22.5" customHeight="1">
      <c r="A82" s="30">
        <v>80</v>
      </c>
      <c r="B82" s="21" t="s">
        <v>376</v>
      </c>
      <c r="C82" s="21" t="s">
        <v>195</v>
      </c>
      <c r="D82" s="69">
        <v>43243</v>
      </c>
      <c r="E82" s="78" t="s">
        <v>386</v>
      </c>
      <c r="F82" s="140">
        <v>208000</v>
      </c>
      <c r="G82" s="21" t="s">
        <v>387</v>
      </c>
      <c r="H82" s="99">
        <v>9</v>
      </c>
      <c r="I82" s="21" t="s">
        <v>198</v>
      </c>
      <c r="J82" s="31" t="s">
        <v>199</v>
      </c>
    </row>
    <row r="83" spans="1:12" ht="22.5" customHeight="1">
      <c r="A83" s="74">
        <v>81</v>
      </c>
      <c r="B83" s="21" t="s">
        <v>376</v>
      </c>
      <c r="C83" s="21" t="s">
        <v>195</v>
      </c>
      <c r="D83" s="20">
        <v>43251</v>
      </c>
      <c r="E83" s="41" t="s">
        <v>382</v>
      </c>
      <c r="F83" s="137">
        <v>197000</v>
      </c>
      <c r="G83" s="21" t="s">
        <v>388</v>
      </c>
      <c r="H83" s="98">
        <v>12</v>
      </c>
      <c r="I83" s="21" t="s">
        <v>198</v>
      </c>
      <c r="J83" s="31" t="s">
        <v>199</v>
      </c>
    </row>
    <row r="84" spans="1:12" ht="22.5" customHeight="1">
      <c r="A84" s="30">
        <v>82</v>
      </c>
      <c r="B84" s="21" t="s">
        <v>376</v>
      </c>
      <c r="C84" s="21" t="s">
        <v>195</v>
      </c>
      <c r="D84" s="20">
        <v>43251</v>
      </c>
      <c r="E84" s="41" t="s">
        <v>382</v>
      </c>
      <c r="F84" s="137">
        <v>225000</v>
      </c>
      <c r="G84" s="21" t="s">
        <v>389</v>
      </c>
      <c r="H84" s="98">
        <v>11</v>
      </c>
      <c r="I84" s="21" t="s">
        <v>198</v>
      </c>
      <c r="J84" s="31" t="s">
        <v>199</v>
      </c>
    </row>
    <row r="85" spans="1:12" ht="22.5" customHeight="1">
      <c r="A85" s="74">
        <v>83</v>
      </c>
      <c r="B85" s="21" t="s">
        <v>390</v>
      </c>
      <c r="C85" s="21" t="s">
        <v>195</v>
      </c>
      <c r="D85" s="20" t="s">
        <v>391</v>
      </c>
      <c r="E85" s="41" t="s">
        <v>392</v>
      </c>
      <c r="F85" s="23">
        <v>96000</v>
      </c>
      <c r="G85" s="21" t="s">
        <v>393</v>
      </c>
      <c r="H85" s="98"/>
      <c r="I85" s="21" t="s">
        <v>198</v>
      </c>
      <c r="J85" s="31" t="s">
        <v>209</v>
      </c>
    </row>
    <row r="86" spans="1:12" ht="22.5" customHeight="1">
      <c r="A86" s="30">
        <v>84</v>
      </c>
      <c r="B86" s="21" t="s">
        <v>37</v>
      </c>
      <c r="C86" s="21" t="s">
        <v>216</v>
      </c>
      <c r="D86" s="20">
        <v>43227</v>
      </c>
      <c r="E86" s="41" t="s">
        <v>394</v>
      </c>
      <c r="F86" s="23">
        <v>155000</v>
      </c>
      <c r="G86" s="21" t="s">
        <v>395</v>
      </c>
      <c r="H86" s="24">
        <v>6</v>
      </c>
      <c r="I86" s="21" t="s">
        <v>198</v>
      </c>
      <c r="J86" s="31" t="s">
        <v>199</v>
      </c>
    </row>
    <row r="87" spans="1:12" ht="22.5" customHeight="1">
      <c r="A87" s="74">
        <v>85</v>
      </c>
      <c r="B87" s="21" t="s">
        <v>37</v>
      </c>
      <c r="C87" s="21" t="s">
        <v>216</v>
      </c>
      <c r="D87" s="20">
        <v>43228</v>
      </c>
      <c r="E87" s="41" t="s">
        <v>396</v>
      </c>
      <c r="F87" s="25">
        <v>180000</v>
      </c>
      <c r="G87" s="21" t="s">
        <v>397</v>
      </c>
      <c r="H87" s="24">
        <v>9</v>
      </c>
      <c r="I87" s="21" t="s">
        <v>198</v>
      </c>
      <c r="J87" s="31" t="s">
        <v>199</v>
      </c>
    </row>
    <row r="88" spans="1:12" ht="22.5" customHeight="1">
      <c r="A88" s="30">
        <v>86</v>
      </c>
      <c r="B88" s="21" t="s">
        <v>37</v>
      </c>
      <c r="C88" s="21" t="s">
        <v>216</v>
      </c>
      <c r="D88" s="69">
        <v>43229</v>
      </c>
      <c r="E88" s="78" t="s">
        <v>398</v>
      </c>
      <c r="F88" s="70">
        <v>400000</v>
      </c>
      <c r="G88" s="21"/>
      <c r="H88" s="141">
        <v>8</v>
      </c>
      <c r="I88" s="21" t="s">
        <v>254</v>
      </c>
      <c r="J88" s="31" t="s">
        <v>338</v>
      </c>
    </row>
    <row r="89" spans="1:12" ht="22.5" customHeight="1">
      <c r="A89" s="74">
        <v>87</v>
      </c>
      <c r="B89" s="21" t="s">
        <v>37</v>
      </c>
      <c r="C89" s="21" t="s">
        <v>216</v>
      </c>
      <c r="D89" s="20">
        <v>43230</v>
      </c>
      <c r="E89" s="41" t="s">
        <v>399</v>
      </c>
      <c r="F89" s="23">
        <v>390000</v>
      </c>
      <c r="G89" s="21" t="s">
        <v>397</v>
      </c>
      <c r="H89" s="24">
        <v>13</v>
      </c>
      <c r="I89" s="21" t="s">
        <v>198</v>
      </c>
      <c r="J89" s="31" t="s">
        <v>199</v>
      </c>
      <c r="K89" s="62"/>
    </row>
    <row r="90" spans="1:12" ht="22.5" customHeight="1">
      <c r="A90" s="30">
        <v>88</v>
      </c>
      <c r="B90" s="21" t="s">
        <v>37</v>
      </c>
      <c r="C90" s="21" t="s">
        <v>216</v>
      </c>
      <c r="D90" s="20">
        <v>43232</v>
      </c>
      <c r="E90" s="41" t="s">
        <v>400</v>
      </c>
      <c r="F90" s="25">
        <v>32000</v>
      </c>
      <c r="G90" s="21" t="s">
        <v>401</v>
      </c>
      <c r="H90" s="24">
        <v>4</v>
      </c>
      <c r="I90" s="21" t="s">
        <v>198</v>
      </c>
      <c r="J90" s="31" t="s">
        <v>199</v>
      </c>
    </row>
    <row r="91" spans="1:12" ht="22.5" customHeight="1">
      <c r="A91" s="74">
        <v>89</v>
      </c>
      <c r="B91" s="21" t="s">
        <v>37</v>
      </c>
      <c r="C91" s="21" t="s">
        <v>216</v>
      </c>
      <c r="D91" s="80">
        <v>43235</v>
      </c>
      <c r="E91" s="82" t="s">
        <v>402</v>
      </c>
      <c r="F91" s="83">
        <v>93000</v>
      </c>
      <c r="G91" s="81" t="s">
        <v>403</v>
      </c>
      <c r="H91" s="84">
        <v>4</v>
      </c>
      <c r="I91" s="21" t="s">
        <v>198</v>
      </c>
      <c r="J91" s="31" t="s">
        <v>199</v>
      </c>
    </row>
    <row r="92" spans="1:12" ht="22.5" customHeight="1">
      <c r="A92" s="30">
        <v>90</v>
      </c>
      <c r="B92" s="21" t="s">
        <v>37</v>
      </c>
      <c r="C92" s="21" t="s">
        <v>216</v>
      </c>
      <c r="D92" s="20">
        <v>43235</v>
      </c>
      <c r="E92" s="105" t="s">
        <v>404</v>
      </c>
      <c r="F92" s="106">
        <v>100000</v>
      </c>
      <c r="G92" s="21" t="s">
        <v>405</v>
      </c>
      <c r="H92" s="24">
        <v>7</v>
      </c>
      <c r="I92" s="21" t="s">
        <v>198</v>
      </c>
      <c r="J92" s="31" t="s">
        <v>199</v>
      </c>
    </row>
    <row r="93" spans="1:12" ht="22.5" customHeight="1">
      <c r="A93" s="74">
        <v>91</v>
      </c>
      <c r="B93" s="21" t="s">
        <v>37</v>
      </c>
      <c r="C93" s="21" t="s">
        <v>216</v>
      </c>
      <c r="D93" s="20">
        <v>43236</v>
      </c>
      <c r="E93" s="93" t="s">
        <v>406</v>
      </c>
      <c r="F93" s="25">
        <v>330000</v>
      </c>
      <c r="G93" s="21" t="s">
        <v>407</v>
      </c>
      <c r="H93" s="24">
        <v>11</v>
      </c>
      <c r="I93" s="21" t="s">
        <v>198</v>
      </c>
      <c r="J93" s="31" t="s">
        <v>199</v>
      </c>
    </row>
    <row r="94" spans="1:12" ht="22.5" customHeight="1">
      <c r="A94" s="30">
        <v>92</v>
      </c>
      <c r="B94" s="21" t="s">
        <v>37</v>
      </c>
      <c r="C94" s="21" t="s">
        <v>216</v>
      </c>
      <c r="D94" s="20">
        <v>43237</v>
      </c>
      <c r="E94" s="93" t="s">
        <v>408</v>
      </c>
      <c r="F94" s="25">
        <v>97000</v>
      </c>
      <c r="G94" s="21" t="s">
        <v>409</v>
      </c>
      <c r="H94" s="24">
        <v>10</v>
      </c>
      <c r="I94" s="21" t="s">
        <v>198</v>
      </c>
      <c r="J94" s="31" t="s">
        <v>199</v>
      </c>
    </row>
    <row r="95" spans="1:12" ht="22.5" customHeight="1">
      <c r="A95" s="74">
        <v>93</v>
      </c>
      <c r="B95" s="21" t="s">
        <v>37</v>
      </c>
      <c r="C95" s="21" t="s">
        <v>216</v>
      </c>
      <c r="D95" s="20">
        <v>43237</v>
      </c>
      <c r="E95" s="93" t="s">
        <v>410</v>
      </c>
      <c r="F95" s="23">
        <v>160000</v>
      </c>
      <c r="G95" s="21" t="s">
        <v>411</v>
      </c>
      <c r="H95" s="24">
        <v>8</v>
      </c>
      <c r="I95" s="21" t="s">
        <v>198</v>
      </c>
      <c r="J95" s="31" t="s">
        <v>199</v>
      </c>
    </row>
    <row r="96" spans="1:12" ht="22.5" customHeight="1">
      <c r="A96" s="30">
        <v>94</v>
      </c>
      <c r="B96" s="21" t="s">
        <v>37</v>
      </c>
      <c r="C96" s="21" t="s">
        <v>216</v>
      </c>
      <c r="D96" s="20">
        <v>43238</v>
      </c>
      <c r="E96" s="41" t="s">
        <v>412</v>
      </c>
      <c r="F96" s="23">
        <v>91000</v>
      </c>
      <c r="G96" s="21" t="s">
        <v>413</v>
      </c>
      <c r="H96" s="24">
        <v>6</v>
      </c>
      <c r="I96" s="21" t="s">
        <v>198</v>
      </c>
      <c r="J96" s="31" t="s">
        <v>199</v>
      </c>
      <c r="L96" s="62"/>
    </row>
    <row r="97" spans="1:10" ht="22.5" customHeight="1">
      <c r="A97" s="74">
        <v>95</v>
      </c>
      <c r="B97" s="21" t="s">
        <v>37</v>
      </c>
      <c r="C97" s="21" t="s">
        <v>216</v>
      </c>
      <c r="D97" s="20">
        <v>43240</v>
      </c>
      <c r="E97" s="41" t="s">
        <v>414</v>
      </c>
      <c r="F97" s="25">
        <v>391000</v>
      </c>
      <c r="G97" s="21" t="s">
        <v>415</v>
      </c>
      <c r="H97" s="24">
        <v>15</v>
      </c>
      <c r="I97" s="21" t="s">
        <v>198</v>
      </c>
      <c r="J97" s="31" t="s">
        <v>199</v>
      </c>
    </row>
    <row r="98" spans="1:10" ht="22.5" customHeight="1">
      <c r="A98" s="30">
        <v>96</v>
      </c>
      <c r="B98" s="21" t="s">
        <v>37</v>
      </c>
      <c r="C98" s="21" t="s">
        <v>216</v>
      </c>
      <c r="D98" s="69">
        <v>43242</v>
      </c>
      <c r="E98" s="78" t="s">
        <v>416</v>
      </c>
      <c r="F98" s="70">
        <v>79000</v>
      </c>
      <c r="G98" s="21" t="s">
        <v>397</v>
      </c>
      <c r="H98" s="141">
        <v>4</v>
      </c>
      <c r="I98" s="21" t="s">
        <v>198</v>
      </c>
      <c r="J98" s="31" t="s">
        <v>199</v>
      </c>
    </row>
    <row r="99" spans="1:10" ht="22.5" customHeight="1">
      <c r="A99" s="74">
        <v>97</v>
      </c>
      <c r="B99" s="21" t="s">
        <v>37</v>
      </c>
      <c r="C99" s="21" t="s">
        <v>195</v>
      </c>
      <c r="D99" s="20">
        <v>43226</v>
      </c>
      <c r="E99" s="41" t="s">
        <v>417</v>
      </c>
      <c r="F99" s="23">
        <v>80000</v>
      </c>
      <c r="G99" s="21" t="s">
        <v>418</v>
      </c>
      <c r="H99" s="24">
        <v>4</v>
      </c>
      <c r="I99" s="21" t="s">
        <v>198</v>
      </c>
      <c r="J99" s="31" t="s">
        <v>199</v>
      </c>
    </row>
    <row r="100" spans="1:10" ht="22.5" customHeight="1">
      <c r="A100" s="30">
        <v>98</v>
      </c>
      <c r="B100" s="21" t="s">
        <v>37</v>
      </c>
      <c r="C100" s="21" t="s">
        <v>195</v>
      </c>
      <c r="D100" s="20">
        <v>43234</v>
      </c>
      <c r="E100" s="41" t="s">
        <v>417</v>
      </c>
      <c r="F100" s="25">
        <v>50000</v>
      </c>
      <c r="G100" s="21" t="s">
        <v>419</v>
      </c>
      <c r="H100" s="24">
        <v>2</v>
      </c>
      <c r="I100" s="21" t="s">
        <v>198</v>
      </c>
      <c r="J100" s="31" t="s">
        <v>199</v>
      </c>
    </row>
    <row r="101" spans="1:10" ht="22.5" customHeight="1">
      <c r="A101" s="74">
        <v>99</v>
      </c>
      <c r="B101" s="21" t="s">
        <v>37</v>
      </c>
      <c r="C101" s="21" t="s">
        <v>195</v>
      </c>
      <c r="D101" s="20">
        <v>43246</v>
      </c>
      <c r="E101" s="41" t="s">
        <v>417</v>
      </c>
      <c r="F101" s="23">
        <v>46000</v>
      </c>
      <c r="G101" s="142" t="s">
        <v>420</v>
      </c>
      <c r="H101" s="24">
        <v>4</v>
      </c>
      <c r="I101" s="21" t="s">
        <v>198</v>
      </c>
      <c r="J101" s="31" t="s">
        <v>199</v>
      </c>
    </row>
    <row r="102" spans="1:10" ht="22.5" customHeight="1">
      <c r="A102" s="30">
        <v>100</v>
      </c>
      <c r="B102" s="21" t="s">
        <v>421</v>
      </c>
      <c r="C102" s="21" t="s">
        <v>216</v>
      </c>
      <c r="D102" s="20">
        <v>43228</v>
      </c>
      <c r="E102" s="41" t="s">
        <v>422</v>
      </c>
      <c r="F102" s="25">
        <v>76000</v>
      </c>
      <c r="G102" s="21" t="s">
        <v>423</v>
      </c>
      <c r="H102" s="24">
        <v>8</v>
      </c>
      <c r="I102" s="21" t="s">
        <v>198</v>
      </c>
      <c r="J102" s="31" t="s">
        <v>199</v>
      </c>
    </row>
    <row r="103" spans="1:10" ht="22.5" customHeight="1">
      <c r="A103" s="74">
        <v>101</v>
      </c>
      <c r="B103" s="21" t="s">
        <v>421</v>
      </c>
      <c r="C103" s="21" t="s">
        <v>216</v>
      </c>
      <c r="D103" s="69">
        <v>43229</v>
      </c>
      <c r="E103" s="78" t="s">
        <v>424</v>
      </c>
      <c r="F103" s="70">
        <v>68000</v>
      </c>
      <c r="G103" s="21" t="s">
        <v>425</v>
      </c>
      <c r="H103" s="141">
        <v>5</v>
      </c>
      <c r="I103" s="21" t="s">
        <v>198</v>
      </c>
      <c r="J103" s="31" t="s">
        <v>199</v>
      </c>
    </row>
    <row r="104" spans="1:10" ht="22.5" customHeight="1">
      <c r="A104" s="30">
        <v>102</v>
      </c>
      <c r="B104" s="21" t="s">
        <v>421</v>
      </c>
      <c r="C104" s="21" t="s">
        <v>216</v>
      </c>
      <c r="D104" s="20">
        <v>43237</v>
      </c>
      <c r="E104" s="41" t="s">
        <v>426</v>
      </c>
      <c r="F104" s="23">
        <v>119000</v>
      </c>
      <c r="G104" s="21" t="s">
        <v>427</v>
      </c>
      <c r="H104" s="24">
        <v>6</v>
      </c>
      <c r="I104" s="21" t="s">
        <v>198</v>
      </c>
      <c r="J104" s="31" t="s">
        <v>199</v>
      </c>
    </row>
    <row r="105" spans="1:10" ht="22.5" customHeight="1">
      <c r="A105" s="74">
        <v>103</v>
      </c>
      <c r="B105" s="21" t="s">
        <v>421</v>
      </c>
      <c r="C105" s="21" t="s">
        <v>216</v>
      </c>
      <c r="D105" s="20">
        <v>43241</v>
      </c>
      <c r="E105" s="41" t="s">
        <v>428</v>
      </c>
      <c r="F105" s="23">
        <v>91000</v>
      </c>
      <c r="G105" s="21" t="s">
        <v>429</v>
      </c>
      <c r="H105" s="24">
        <v>7</v>
      </c>
      <c r="I105" s="21" t="s">
        <v>198</v>
      </c>
      <c r="J105" s="31" t="s">
        <v>199</v>
      </c>
    </row>
    <row r="106" spans="1:10" ht="22.5" customHeight="1">
      <c r="A106" s="30">
        <v>104</v>
      </c>
      <c r="B106" s="21" t="s">
        <v>421</v>
      </c>
      <c r="C106" s="21" t="s">
        <v>216</v>
      </c>
      <c r="D106" s="20">
        <v>43249</v>
      </c>
      <c r="E106" s="41" t="s">
        <v>430</v>
      </c>
      <c r="F106" s="23">
        <v>71000</v>
      </c>
      <c r="G106" s="21" t="s">
        <v>431</v>
      </c>
      <c r="H106" s="24">
        <v>5</v>
      </c>
      <c r="I106" s="21" t="s">
        <v>198</v>
      </c>
      <c r="J106" s="31" t="s">
        <v>199</v>
      </c>
    </row>
    <row r="107" spans="1:10" ht="22.5" customHeight="1">
      <c r="A107" s="74">
        <v>105</v>
      </c>
      <c r="B107" s="21" t="s">
        <v>421</v>
      </c>
      <c r="C107" s="21" t="s">
        <v>216</v>
      </c>
      <c r="D107" s="20">
        <v>43250</v>
      </c>
      <c r="E107" s="41" t="s">
        <v>416</v>
      </c>
      <c r="F107" s="23">
        <v>60000</v>
      </c>
      <c r="G107" s="21" t="s">
        <v>432</v>
      </c>
      <c r="H107" s="24">
        <v>5</v>
      </c>
      <c r="I107" s="21" t="s">
        <v>198</v>
      </c>
      <c r="J107" s="31" t="s">
        <v>199</v>
      </c>
    </row>
    <row r="108" spans="1:10" ht="22.5" customHeight="1">
      <c r="A108" s="30">
        <v>106</v>
      </c>
      <c r="B108" s="21" t="s">
        <v>421</v>
      </c>
      <c r="C108" s="21" t="s">
        <v>195</v>
      </c>
      <c r="D108" s="20">
        <v>43222</v>
      </c>
      <c r="E108" s="41" t="s">
        <v>433</v>
      </c>
      <c r="F108" s="25">
        <v>106000</v>
      </c>
      <c r="G108" s="21" t="s">
        <v>434</v>
      </c>
      <c r="H108" s="24">
        <v>9</v>
      </c>
      <c r="I108" s="21" t="s">
        <v>198</v>
      </c>
      <c r="J108" s="31" t="s">
        <v>199</v>
      </c>
    </row>
    <row r="109" spans="1:10" ht="22.5" customHeight="1">
      <c r="A109" s="74">
        <v>107</v>
      </c>
      <c r="B109" s="21" t="s">
        <v>421</v>
      </c>
      <c r="C109" s="21" t="s">
        <v>195</v>
      </c>
      <c r="D109" s="20">
        <v>43231</v>
      </c>
      <c r="E109" s="41" t="s">
        <v>435</v>
      </c>
      <c r="F109" s="23">
        <v>278000</v>
      </c>
      <c r="G109" s="21" t="s">
        <v>436</v>
      </c>
      <c r="H109" s="24">
        <v>12</v>
      </c>
      <c r="I109" s="21" t="s">
        <v>198</v>
      </c>
      <c r="J109" s="31" t="s">
        <v>199</v>
      </c>
    </row>
    <row r="110" spans="1:10" ht="22.5" customHeight="1">
      <c r="A110" s="30">
        <v>108</v>
      </c>
      <c r="B110" s="21" t="s">
        <v>421</v>
      </c>
      <c r="C110" s="21" t="s">
        <v>195</v>
      </c>
      <c r="D110" s="20">
        <v>43235</v>
      </c>
      <c r="E110" s="41" t="s">
        <v>437</v>
      </c>
      <c r="F110" s="25">
        <v>148000</v>
      </c>
      <c r="G110" s="21" t="s">
        <v>438</v>
      </c>
      <c r="H110" s="24">
        <v>9</v>
      </c>
      <c r="I110" s="21" t="s">
        <v>198</v>
      </c>
      <c r="J110" s="31" t="s">
        <v>199</v>
      </c>
    </row>
    <row r="111" spans="1:10" ht="22.5" customHeight="1">
      <c r="A111" s="74">
        <v>109</v>
      </c>
      <c r="B111" s="21" t="s">
        <v>421</v>
      </c>
      <c r="C111" s="21" t="s">
        <v>195</v>
      </c>
      <c r="D111" s="69">
        <v>43243</v>
      </c>
      <c r="E111" s="78" t="s">
        <v>439</v>
      </c>
      <c r="F111" s="70">
        <v>94000</v>
      </c>
      <c r="G111" s="21" t="s">
        <v>434</v>
      </c>
      <c r="H111" s="24">
        <v>5</v>
      </c>
      <c r="I111" s="21" t="s">
        <v>198</v>
      </c>
      <c r="J111" s="31" t="s">
        <v>199</v>
      </c>
    </row>
    <row r="112" spans="1:10" ht="22.5" customHeight="1">
      <c r="A112" s="30">
        <v>110</v>
      </c>
      <c r="B112" s="21" t="s">
        <v>440</v>
      </c>
      <c r="C112" s="21" t="s">
        <v>195</v>
      </c>
      <c r="D112" s="20">
        <v>43241</v>
      </c>
      <c r="E112" s="41" t="s">
        <v>441</v>
      </c>
      <c r="F112" s="23">
        <v>300000</v>
      </c>
      <c r="G112" s="21" t="s">
        <v>442</v>
      </c>
      <c r="H112" s="24">
        <v>40</v>
      </c>
      <c r="I112" s="21" t="s">
        <v>198</v>
      </c>
      <c r="J112" s="31" t="s">
        <v>209</v>
      </c>
    </row>
    <row r="113" spans="1:10" ht="22.5" customHeight="1">
      <c r="A113" s="74">
        <v>111</v>
      </c>
      <c r="B113" s="21" t="s">
        <v>440</v>
      </c>
      <c r="C113" s="21" t="s">
        <v>195</v>
      </c>
      <c r="D113" s="20">
        <v>43250</v>
      </c>
      <c r="E113" s="41" t="s">
        <v>443</v>
      </c>
      <c r="F113" s="25">
        <v>272000</v>
      </c>
      <c r="G113" s="21" t="s">
        <v>444</v>
      </c>
      <c r="H113" s="24">
        <v>11</v>
      </c>
      <c r="I113" s="21" t="s">
        <v>198</v>
      </c>
      <c r="J113" s="31" t="s">
        <v>199</v>
      </c>
    </row>
    <row r="114" spans="1:10" ht="22.5" customHeight="1">
      <c r="A114" s="30">
        <v>112</v>
      </c>
      <c r="B114" s="21" t="s">
        <v>445</v>
      </c>
      <c r="C114" s="21" t="s">
        <v>446</v>
      </c>
      <c r="D114" s="20">
        <v>43236</v>
      </c>
      <c r="E114" s="22" t="s">
        <v>447</v>
      </c>
      <c r="F114" s="23">
        <v>195000</v>
      </c>
      <c r="G114" s="21" t="s">
        <v>448</v>
      </c>
      <c r="H114" s="24">
        <v>14</v>
      </c>
      <c r="I114" s="21" t="s">
        <v>449</v>
      </c>
      <c r="J114" s="31" t="s">
        <v>199</v>
      </c>
    </row>
    <row r="115" spans="1:10" ht="22.5" customHeight="1">
      <c r="A115" s="74">
        <v>113</v>
      </c>
      <c r="B115" s="21" t="s">
        <v>450</v>
      </c>
      <c r="C115" s="21" t="s">
        <v>195</v>
      </c>
      <c r="D115" s="20">
        <v>43221</v>
      </c>
      <c r="E115" s="41" t="s">
        <v>451</v>
      </c>
      <c r="F115" s="23">
        <v>130000</v>
      </c>
      <c r="G115" s="21" t="s">
        <v>313</v>
      </c>
      <c r="H115" s="98">
        <v>12</v>
      </c>
      <c r="I115" s="21" t="s">
        <v>198</v>
      </c>
      <c r="J115" s="31" t="s">
        <v>199</v>
      </c>
    </row>
    <row r="116" spans="1:10" ht="22.5" customHeight="1">
      <c r="A116" s="30">
        <v>114</v>
      </c>
      <c r="B116" s="21" t="s">
        <v>450</v>
      </c>
      <c r="C116" s="21" t="s">
        <v>195</v>
      </c>
      <c r="D116" s="20">
        <v>43223</v>
      </c>
      <c r="E116" s="41" t="s">
        <v>452</v>
      </c>
      <c r="F116" s="25">
        <v>175000</v>
      </c>
      <c r="G116" s="21" t="s">
        <v>378</v>
      </c>
      <c r="H116" s="98">
        <v>8</v>
      </c>
      <c r="I116" s="21" t="s">
        <v>198</v>
      </c>
      <c r="J116" s="31" t="s">
        <v>199</v>
      </c>
    </row>
    <row r="117" spans="1:10" ht="22.5" customHeight="1">
      <c r="A117" s="74">
        <v>115</v>
      </c>
      <c r="B117" s="21" t="s">
        <v>453</v>
      </c>
      <c r="C117" s="21" t="s">
        <v>216</v>
      </c>
      <c r="D117" s="20">
        <v>43222</v>
      </c>
      <c r="E117" s="41" t="s">
        <v>454</v>
      </c>
      <c r="F117" s="23">
        <v>121590</v>
      </c>
      <c r="G117" s="21" t="s">
        <v>455</v>
      </c>
      <c r="H117" s="98">
        <v>9</v>
      </c>
      <c r="I117" s="21" t="s">
        <v>198</v>
      </c>
      <c r="J117" s="31" t="s">
        <v>199</v>
      </c>
    </row>
    <row r="118" spans="1:10" ht="22.5" customHeight="1">
      <c r="A118" s="30">
        <v>116</v>
      </c>
      <c r="B118" s="21" t="s">
        <v>453</v>
      </c>
      <c r="C118" s="21" t="s">
        <v>216</v>
      </c>
      <c r="D118" s="20">
        <v>43229</v>
      </c>
      <c r="E118" s="41" t="s">
        <v>454</v>
      </c>
      <c r="F118" s="25">
        <v>140000</v>
      </c>
      <c r="G118" s="94" t="s">
        <v>456</v>
      </c>
      <c r="H118" s="98">
        <v>10</v>
      </c>
      <c r="I118" s="21" t="s">
        <v>198</v>
      </c>
      <c r="J118" s="31" t="s">
        <v>199</v>
      </c>
    </row>
    <row r="119" spans="1:10" ht="22.5" customHeight="1">
      <c r="A119" s="74">
        <v>117</v>
      </c>
      <c r="B119" s="21" t="s">
        <v>453</v>
      </c>
      <c r="C119" s="21" t="s">
        <v>216</v>
      </c>
      <c r="D119" s="69">
        <v>43235</v>
      </c>
      <c r="E119" s="41" t="s">
        <v>454</v>
      </c>
      <c r="F119" s="70">
        <v>215000</v>
      </c>
      <c r="G119" s="94" t="s">
        <v>456</v>
      </c>
      <c r="H119" s="99">
        <v>15</v>
      </c>
      <c r="I119" s="21" t="s">
        <v>198</v>
      </c>
      <c r="J119" s="31" t="s">
        <v>199</v>
      </c>
    </row>
    <row r="120" spans="1:10" ht="22.5" customHeight="1">
      <c r="A120" s="30">
        <v>118</v>
      </c>
      <c r="B120" s="21" t="s">
        <v>453</v>
      </c>
      <c r="C120" s="21" t="s">
        <v>216</v>
      </c>
      <c r="D120" s="69">
        <v>43236</v>
      </c>
      <c r="E120" s="41" t="s">
        <v>457</v>
      </c>
      <c r="F120" s="70">
        <v>434000</v>
      </c>
      <c r="G120" s="94" t="s">
        <v>458</v>
      </c>
      <c r="H120" s="99">
        <v>25</v>
      </c>
      <c r="I120" s="21" t="s">
        <v>198</v>
      </c>
      <c r="J120" s="31" t="s">
        <v>199</v>
      </c>
    </row>
    <row r="121" spans="1:10" ht="22.5" customHeight="1">
      <c r="A121" s="74">
        <v>119</v>
      </c>
      <c r="B121" s="21" t="s">
        <v>453</v>
      </c>
      <c r="C121" s="21" t="s">
        <v>216</v>
      </c>
      <c r="D121" s="69">
        <v>43243</v>
      </c>
      <c r="E121" s="41" t="s">
        <v>454</v>
      </c>
      <c r="F121" s="70">
        <v>170000</v>
      </c>
      <c r="G121" s="94" t="s">
        <v>456</v>
      </c>
      <c r="H121" s="99">
        <v>13</v>
      </c>
      <c r="I121" s="21" t="s">
        <v>198</v>
      </c>
      <c r="J121" s="31" t="s">
        <v>199</v>
      </c>
    </row>
    <row r="122" spans="1:10" ht="22.5" customHeight="1">
      <c r="A122" s="30">
        <v>120</v>
      </c>
      <c r="B122" s="21" t="s">
        <v>453</v>
      </c>
      <c r="C122" s="21" t="s">
        <v>216</v>
      </c>
      <c r="D122" s="80">
        <v>43247</v>
      </c>
      <c r="E122" s="41" t="s">
        <v>454</v>
      </c>
      <c r="F122" s="70">
        <v>64000</v>
      </c>
      <c r="G122" s="94" t="s">
        <v>459</v>
      </c>
      <c r="H122" s="100">
        <v>6</v>
      </c>
      <c r="I122" s="21" t="s">
        <v>198</v>
      </c>
      <c r="J122" s="31" t="s">
        <v>199</v>
      </c>
    </row>
    <row r="123" spans="1:10" ht="22.5" customHeight="1">
      <c r="A123" s="74">
        <v>121</v>
      </c>
      <c r="B123" s="21" t="s">
        <v>453</v>
      </c>
      <c r="C123" s="21" t="s">
        <v>216</v>
      </c>
      <c r="D123" s="80">
        <v>43249</v>
      </c>
      <c r="E123" s="85" t="s">
        <v>457</v>
      </c>
      <c r="F123" s="70">
        <v>106000</v>
      </c>
      <c r="G123" s="81" t="s">
        <v>460</v>
      </c>
      <c r="H123" s="100">
        <v>6</v>
      </c>
      <c r="I123" s="81" t="s">
        <v>249</v>
      </c>
      <c r="J123" s="31" t="s">
        <v>199</v>
      </c>
    </row>
    <row r="124" spans="1:10" ht="22.5" customHeight="1" thickBot="1">
      <c r="A124" s="151">
        <v>122</v>
      </c>
      <c r="B124" s="79" t="s">
        <v>453</v>
      </c>
      <c r="C124" s="79" t="s">
        <v>216</v>
      </c>
      <c r="D124" s="152">
        <v>43250</v>
      </c>
      <c r="E124" s="153" t="s">
        <v>457</v>
      </c>
      <c r="F124" s="154">
        <v>363000</v>
      </c>
      <c r="G124" s="155" t="s">
        <v>461</v>
      </c>
      <c r="H124" s="156">
        <v>15</v>
      </c>
      <c r="I124" s="155" t="s">
        <v>249</v>
      </c>
      <c r="J124" s="91" t="s">
        <v>199</v>
      </c>
    </row>
    <row r="125" spans="1:10" ht="22.5" customHeight="1"/>
    <row r="126" spans="1:10" ht="22.5" customHeight="1"/>
  </sheetData>
  <autoFilter ref="A1:J124"/>
  <phoneticPr fontId="2" type="noConversion"/>
  <dataValidations count="4">
    <dataValidation type="list" allowBlank="1" showInputMessage="1" showErrorMessage="1" sqref="B3:B20 B22:B55 B57:B124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3:I20 I22:I52 I54:I55 I57:I124">
      <formula1>"카드,현금"</formula1>
    </dataValidation>
    <dataValidation type="list" allowBlank="1" showInputMessage="1" showErrorMessage="1" sqref="C3:C20 C22:C52 C54:C55 C57:C124">
      <formula1>"기관,시책"</formula1>
    </dataValidation>
    <dataValidation type="list" allowBlank="1" showInputMessage="1" showErrorMessage="1" sqref="J3:J124">
      <formula1>"격려금,축·부의금,오·만찬,물품구입,화분 등"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8"/>
  <sheetViews>
    <sheetView workbookViewId="0">
      <selection activeCell="G80" sqref="G80"/>
    </sheetView>
  </sheetViews>
  <sheetFormatPr defaultRowHeight="16.5"/>
  <cols>
    <col min="1" max="1" width="5.25" style="60" bestFit="1" customWidth="1"/>
    <col min="2" max="2" width="11" style="60" bestFit="1" customWidth="1"/>
    <col min="3" max="3" width="9" style="60"/>
    <col min="4" max="4" width="11.125" style="60" bestFit="1" customWidth="1"/>
    <col min="5" max="5" width="42.875" style="60" customWidth="1"/>
    <col min="6" max="6" width="12.625" style="60" customWidth="1"/>
    <col min="7" max="7" width="13.875" style="60" customWidth="1"/>
    <col min="8" max="8" width="9.25" style="60" bestFit="1" customWidth="1"/>
    <col min="9" max="11" width="9" style="60"/>
    <col min="12" max="12" width="9.875" style="60" bestFit="1" customWidth="1"/>
    <col min="13" max="16384" width="9" style="60"/>
  </cols>
  <sheetData>
    <row r="1" spans="1:10" ht="39">
      <c r="A1" s="71" t="s">
        <v>462</v>
      </c>
      <c r="B1" s="28" t="s">
        <v>463</v>
      </c>
      <c r="C1" s="28" t="s">
        <v>464</v>
      </c>
      <c r="D1" s="29" t="s">
        <v>465</v>
      </c>
      <c r="E1" s="72" t="s">
        <v>466</v>
      </c>
      <c r="F1" s="28" t="s">
        <v>467</v>
      </c>
      <c r="G1" s="28" t="s">
        <v>468</v>
      </c>
      <c r="H1" s="28" t="s">
        <v>469</v>
      </c>
      <c r="I1" s="28" t="s">
        <v>470</v>
      </c>
      <c r="J1" s="73" t="s">
        <v>471</v>
      </c>
    </row>
    <row r="2" spans="1:10" ht="22.5" customHeight="1">
      <c r="A2" s="74" t="s">
        <v>472</v>
      </c>
      <c r="B2" s="61"/>
      <c r="C2" s="61"/>
      <c r="D2" s="21"/>
      <c r="E2" s="61"/>
      <c r="F2" s="75">
        <f>SUM(F3:F186)</f>
        <v>31690130</v>
      </c>
      <c r="G2" s="76"/>
      <c r="H2" s="97">
        <f>SUM(H3:H186)</f>
        <v>1814</v>
      </c>
      <c r="I2" s="61"/>
      <c r="J2" s="77"/>
    </row>
    <row r="3" spans="1:10" ht="22.5" customHeight="1">
      <c r="A3" s="74">
        <v>1</v>
      </c>
      <c r="B3" s="21" t="s">
        <v>206</v>
      </c>
      <c r="C3" s="21" t="s">
        <v>216</v>
      </c>
      <c r="D3" s="20">
        <v>43195</v>
      </c>
      <c r="E3" s="41" t="s">
        <v>473</v>
      </c>
      <c r="F3" s="23">
        <v>150000</v>
      </c>
      <c r="G3" s="21" t="s">
        <v>474</v>
      </c>
      <c r="H3" s="98"/>
      <c r="I3" s="21" t="s">
        <v>198</v>
      </c>
      <c r="J3" s="31" t="s">
        <v>209</v>
      </c>
    </row>
    <row r="4" spans="1:10" ht="22.5" customHeight="1">
      <c r="A4" s="30">
        <v>2</v>
      </c>
      <c r="B4" s="21" t="s">
        <v>206</v>
      </c>
      <c r="C4" s="21" t="s">
        <v>195</v>
      </c>
      <c r="D4" s="20">
        <v>43203</v>
      </c>
      <c r="E4" s="41" t="s">
        <v>475</v>
      </c>
      <c r="F4" s="25">
        <v>180000</v>
      </c>
      <c r="G4" s="21" t="s">
        <v>476</v>
      </c>
      <c r="H4" s="98">
        <v>8</v>
      </c>
      <c r="I4" s="21" t="s">
        <v>198</v>
      </c>
      <c r="J4" s="31" t="s">
        <v>199</v>
      </c>
    </row>
    <row r="5" spans="1:10" ht="22.5" customHeight="1">
      <c r="A5" s="74">
        <v>3</v>
      </c>
      <c r="B5" s="68" t="s">
        <v>206</v>
      </c>
      <c r="C5" s="26" t="s">
        <v>195</v>
      </c>
      <c r="D5" s="69">
        <v>43214</v>
      </c>
      <c r="E5" s="78" t="s">
        <v>475</v>
      </c>
      <c r="F5" s="70">
        <v>271000</v>
      </c>
      <c r="G5" s="21" t="s">
        <v>477</v>
      </c>
      <c r="H5" s="99">
        <v>14</v>
      </c>
      <c r="I5" s="26" t="s">
        <v>198</v>
      </c>
      <c r="J5" s="32" t="s">
        <v>199</v>
      </c>
    </row>
    <row r="6" spans="1:10" ht="22.5" customHeight="1">
      <c r="A6" s="74">
        <v>4</v>
      </c>
      <c r="B6" s="21" t="s">
        <v>478</v>
      </c>
      <c r="C6" s="21" t="s">
        <v>479</v>
      </c>
      <c r="D6" s="20">
        <v>43215</v>
      </c>
      <c r="E6" s="41" t="s">
        <v>480</v>
      </c>
      <c r="F6" s="23">
        <v>256000</v>
      </c>
      <c r="G6" s="21" t="s">
        <v>481</v>
      </c>
      <c r="H6" s="98">
        <v>12</v>
      </c>
      <c r="I6" s="21" t="s">
        <v>482</v>
      </c>
      <c r="J6" s="31" t="s">
        <v>199</v>
      </c>
    </row>
    <row r="7" spans="1:10" ht="22.5" customHeight="1">
      <c r="A7" s="30">
        <v>5</v>
      </c>
      <c r="B7" s="21" t="s">
        <v>483</v>
      </c>
      <c r="C7" s="21" t="s">
        <v>484</v>
      </c>
      <c r="D7" s="20">
        <v>43214</v>
      </c>
      <c r="E7" s="41" t="s">
        <v>485</v>
      </c>
      <c r="F7" s="25">
        <v>160000</v>
      </c>
      <c r="G7" s="21" t="s">
        <v>486</v>
      </c>
      <c r="H7" s="98">
        <v>8</v>
      </c>
      <c r="I7" s="21" t="s">
        <v>487</v>
      </c>
      <c r="J7" s="31" t="s">
        <v>199</v>
      </c>
    </row>
    <row r="8" spans="1:10" ht="22.5" customHeight="1">
      <c r="A8" s="74">
        <v>6</v>
      </c>
      <c r="B8" s="81" t="s">
        <v>194</v>
      </c>
      <c r="C8" s="81" t="s">
        <v>484</v>
      </c>
      <c r="D8" s="80">
        <v>43191</v>
      </c>
      <c r="E8" s="82" t="s">
        <v>488</v>
      </c>
      <c r="F8" s="83">
        <v>48000</v>
      </c>
      <c r="G8" s="81" t="s">
        <v>489</v>
      </c>
      <c r="H8" s="100">
        <v>4</v>
      </c>
      <c r="I8" s="81" t="s">
        <v>487</v>
      </c>
      <c r="J8" s="87" t="s">
        <v>490</v>
      </c>
    </row>
    <row r="9" spans="1:10" ht="22.5" customHeight="1">
      <c r="A9" s="74">
        <v>7</v>
      </c>
      <c r="B9" s="21" t="s">
        <v>215</v>
      </c>
      <c r="C9" s="21" t="s">
        <v>216</v>
      </c>
      <c r="D9" s="20" t="s">
        <v>491</v>
      </c>
      <c r="E9" s="157" t="s">
        <v>492</v>
      </c>
      <c r="F9" s="145">
        <v>179880</v>
      </c>
      <c r="G9" s="21" t="s">
        <v>493</v>
      </c>
      <c r="H9" s="98"/>
      <c r="I9" s="21" t="s">
        <v>198</v>
      </c>
      <c r="J9" s="31" t="s">
        <v>209</v>
      </c>
    </row>
    <row r="10" spans="1:10" ht="22.5" customHeight="1">
      <c r="A10" s="30">
        <v>8</v>
      </c>
      <c r="B10" s="21" t="s">
        <v>262</v>
      </c>
      <c r="C10" s="21" t="s">
        <v>195</v>
      </c>
      <c r="D10" s="20">
        <v>43202</v>
      </c>
      <c r="E10" s="61" t="s">
        <v>494</v>
      </c>
      <c r="F10" s="25">
        <v>199000</v>
      </c>
      <c r="G10" s="21" t="s">
        <v>495</v>
      </c>
      <c r="H10" s="24">
        <v>12</v>
      </c>
      <c r="I10" s="21" t="s">
        <v>198</v>
      </c>
      <c r="J10" s="77" t="s">
        <v>199</v>
      </c>
    </row>
    <row r="11" spans="1:10" ht="22.5" customHeight="1">
      <c r="A11" s="74">
        <v>9</v>
      </c>
      <c r="B11" s="21" t="s">
        <v>262</v>
      </c>
      <c r="C11" s="21" t="s">
        <v>195</v>
      </c>
      <c r="D11" s="20">
        <v>43206</v>
      </c>
      <c r="E11" s="61" t="s">
        <v>496</v>
      </c>
      <c r="F11" s="25">
        <v>40000</v>
      </c>
      <c r="G11" s="21" t="s">
        <v>497</v>
      </c>
      <c r="H11" s="24">
        <v>4</v>
      </c>
      <c r="I11" s="21" t="s">
        <v>198</v>
      </c>
      <c r="J11" s="77" t="s">
        <v>199</v>
      </c>
    </row>
    <row r="12" spans="1:10" ht="22.5" customHeight="1">
      <c r="A12" s="74">
        <v>10</v>
      </c>
      <c r="B12" s="21" t="s">
        <v>262</v>
      </c>
      <c r="C12" s="21" t="s">
        <v>195</v>
      </c>
      <c r="D12" s="20">
        <v>43216</v>
      </c>
      <c r="E12" s="61" t="s">
        <v>494</v>
      </c>
      <c r="F12" s="23">
        <v>31000</v>
      </c>
      <c r="G12" s="21" t="s">
        <v>498</v>
      </c>
      <c r="H12" s="24">
        <v>3</v>
      </c>
      <c r="I12" s="21" t="s">
        <v>198</v>
      </c>
      <c r="J12" s="31" t="s">
        <v>199</v>
      </c>
    </row>
    <row r="13" spans="1:10" ht="22.5" customHeight="1">
      <c r="A13" s="30">
        <v>11</v>
      </c>
      <c r="B13" s="21" t="s">
        <v>499</v>
      </c>
      <c r="C13" s="21" t="s">
        <v>484</v>
      </c>
      <c r="D13" s="20">
        <v>43199</v>
      </c>
      <c r="E13" s="41" t="s">
        <v>500</v>
      </c>
      <c r="F13" s="23">
        <v>70000</v>
      </c>
      <c r="G13" s="21" t="s">
        <v>501</v>
      </c>
      <c r="H13" s="98">
        <v>8</v>
      </c>
      <c r="I13" s="21" t="s">
        <v>487</v>
      </c>
      <c r="J13" s="31" t="s">
        <v>199</v>
      </c>
    </row>
    <row r="14" spans="1:10" ht="22.5" customHeight="1">
      <c r="A14" s="74">
        <v>12</v>
      </c>
      <c r="B14" s="21" t="s">
        <v>499</v>
      </c>
      <c r="C14" s="21" t="s">
        <v>484</v>
      </c>
      <c r="D14" s="20">
        <v>43208</v>
      </c>
      <c r="E14" s="41" t="s">
        <v>500</v>
      </c>
      <c r="F14" s="25">
        <v>24000</v>
      </c>
      <c r="G14" s="21" t="s">
        <v>502</v>
      </c>
      <c r="H14" s="98">
        <v>3</v>
      </c>
      <c r="I14" s="21" t="s">
        <v>487</v>
      </c>
      <c r="J14" s="31" t="s">
        <v>490</v>
      </c>
    </row>
    <row r="15" spans="1:10" ht="22.5" customHeight="1">
      <c r="A15" s="74">
        <v>13</v>
      </c>
      <c r="B15" s="21" t="s">
        <v>499</v>
      </c>
      <c r="C15" s="21" t="s">
        <v>484</v>
      </c>
      <c r="D15" s="69">
        <v>43215</v>
      </c>
      <c r="E15" s="78" t="s">
        <v>503</v>
      </c>
      <c r="F15" s="70">
        <v>200000</v>
      </c>
      <c r="G15" s="21" t="s">
        <v>504</v>
      </c>
      <c r="H15" s="99">
        <v>10</v>
      </c>
      <c r="I15" s="26" t="s">
        <v>487</v>
      </c>
      <c r="J15" s="32" t="s">
        <v>209</v>
      </c>
    </row>
    <row r="16" spans="1:10" ht="22.5" customHeight="1">
      <c r="A16" s="30">
        <v>14</v>
      </c>
      <c r="B16" s="21" t="s">
        <v>250</v>
      </c>
      <c r="C16" s="21" t="s">
        <v>216</v>
      </c>
      <c r="D16" s="20">
        <v>43194</v>
      </c>
      <c r="E16" s="41" t="s">
        <v>505</v>
      </c>
      <c r="F16" s="23">
        <v>100000</v>
      </c>
      <c r="G16" s="21" t="s">
        <v>506</v>
      </c>
      <c r="H16" s="98">
        <v>16</v>
      </c>
      <c r="I16" s="21" t="s">
        <v>254</v>
      </c>
      <c r="J16" s="31" t="s">
        <v>255</v>
      </c>
    </row>
    <row r="17" spans="1:10" ht="22.5" customHeight="1">
      <c r="A17" s="74">
        <v>15</v>
      </c>
      <c r="B17" s="21" t="s">
        <v>250</v>
      </c>
      <c r="C17" s="21" t="s">
        <v>216</v>
      </c>
      <c r="D17" s="20">
        <v>43216</v>
      </c>
      <c r="E17" s="41" t="s">
        <v>507</v>
      </c>
      <c r="F17" s="25">
        <v>80000</v>
      </c>
      <c r="G17" s="21" t="s">
        <v>508</v>
      </c>
      <c r="H17" s="98">
        <v>6</v>
      </c>
      <c r="I17" s="21" t="s">
        <v>198</v>
      </c>
      <c r="J17" s="31" t="s">
        <v>199</v>
      </c>
    </row>
    <row r="18" spans="1:10" ht="22.5" customHeight="1">
      <c r="A18" s="74">
        <v>16</v>
      </c>
      <c r="B18" s="21" t="s">
        <v>373</v>
      </c>
      <c r="C18" s="21" t="s">
        <v>216</v>
      </c>
      <c r="D18" s="20">
        <v>43199</v>
      </c>
      <c r="E18" s="41" t="s">
        <v>509</v>
      </c>
      <c r="F18" s="23">
        <v>50000</v>
      </c>
      <c r="G18" s="158" t="s">
        <v>510</v>
      </c>
      <c r="H18" s="98"/>
      <c r="I18" s="21" t="s">
        <v>254</v>
      </c>
      <c r="J18" s="31" t="s">
        <v>255</v>
      </c>
    </row>
    <row r="19" spans="1:10" ht="22.5" customHeight="1">
      <c r="A19" s="30">
        <v>17</v>
      </c>
      <c r="B19" s="21" t="s">
        <v>373</v>
      </c>
      <c r="C19" s="21" t="s">
        <v>216</v>
      </c>
      <c r="D19" s="20">
        <v>43203</v>
      </c>
      <c r="E19" s="41" t="s">
        <v>511</v>
      </c>
      <c r="F19" s="25">
        <v>100000</v>
      </c>
      <c r="G19" s="159" t="s">
        <v>512</v>
      </c>
      <c r="H19" s="98"/>
      <c r="I19" s="21" t="s">
        <v>254</v>
      </c>
      <c r="J19" s="31" t="s">
        <v>255</v>
      </c>
    </row>
    <row r="20" spans="1:10" ht="22.5" customHeight="1">
      <c r="A20" s="74">
        <v>18</v>
      </c>
      <c r="B20" s="21" t="s">
        <v>373</v>
      </c>
      <c r="C20" s="21" t="s">
        <v>216</v>
      </c>
      <c r="D20" s="69">
        <v>43208</v>
      </c>
      <c r="E20" s="78" t="s">
        <v>513</v>
      </c>
      <c r="F20" s="70">
        <v>217000</v>
      </c>
      <c r="G20" s="21" t="s">
        <v>514</v>
      </c>
      <c r="H20" s="99">
        <v>14</v>
      </c>
      <c r="I20" s="26" t="s">
        <v>198</v>
      </c>
      <c r="J20" s="32" t="s">
        <v>199</v>
      </c>
    </row>
    <row r="21" spans="1:10" ht="22.5" customHeight="1">
      <c r="A21" s="74">
        <v>19</v>
      </c>
      <c r="B21" s="21" t="s">
        <v>515</v>
      </c>
      <c r="C21" s="21" t="s">
        <v>195</v>
      </c>
      <c r="D21" s="20">
        <v>43196</v>
      </c>
      <c r="E21" s="41" t="s">
        <v>516</v>
      </c>
      <c r="F21" s="23">
        <v>73300</v>
      </c>
      <c r="G21" s="21" t="s">
        <v>517</v>
      </c>
      <c r="H21" s="98"/>
      <c r="I21" s="21" t="s">
        <v>198</v>
      </c>
      <c r="J21" s="31" t="s">
        <v>209</v>
      </c>
    </row>
    <row r="22" spans="1:10" ht="22.5" customHeight="1">
      <c r="A22" s="30">
        <v>20</v>
      </c>
      <c r="B22" s="21" t="s">
        <v>231</v>
      </c>
      <c r="C22" s="21" t="s">
        <v>216</v>
      </c>
      <c r="D22" s="20" t="s">
        <v>518</v>
      </c>
      <c r="E22" s="41" t="s">
        <v>519</v>
      </c>
      <c r="F22" s="23">
        <v>100000</v>
      </c>
      <c r="G22" s="21" t="s">
        <v>520</v>
      </c>
      <c r="H22" s="98"/>
      <c r="I22" s="21" t="s">
        <v>254</v>
      </c>
      <c r="J22" s="31" t="s">
        <v>255</v>
      </c>
    </row>
    <row r="23" spans="1:10" ht="22.5" customHeight="1">
      <c r="A23" s="74">
        <v>21</v>
      </c>
      <c r="B23" s="21" t="s">
        <v>521</v>
      </c>
      <c r="C23" s="21" t="s">
        <v>195</v>
      </c>
      <c r="D23" s="20">
        <v>43196</v>
      </c>
      <c r="E23" s="41" t="s">
        <v>522</v>
      </c>
      <c r="F23" s="23">
        <v>139000</v>
      </c>
      <c r="G23" s="21" t="s">
        <v>523</v>
      </c>
      <c r="H23" s="98">
        <v>10</v>
      </c>
      <c r="I23" s="21" t="s">
        <v>198</v>
      </c>
      <c r="J23" s="31" t="s">
        <v>199</v>
      </c>
    </row>
    <row r="24" spans="1:10" ht="22.5" customHeight="1">
      <c r="A24" s="74">
        <v>22</v>
      </c>
      <c r="B24" s="21" t="s">
        <v>272</v>
      </c>
      <c r="C24" s="21" t="s">
        <v>195</v>
      </c>
      <c r="D24" s="20">
        <v>43200</v>
      </c>
      <c r="E24" s="41" t="s">
        <v>524</v>
      </c>
      <c r="F24" s="23">
        <v>86000</v>
      </c>
      <c r="G24" s="21" t="s">
        <v>525</v>
      </c>
      <c r="H24" s="98">
        <v>6</v>
      </c>
      <c r="I24" s="21" t="s">
        <v>198</v>
      </c>
      <c r="J24" s="31" t="s">
        <v>199</v>
      </c>
    </row>
    <row r="25" spans="1:10" ht="22.5" customHeight="1">
      <c r="A25" s="30">
        <v>23</v>
      </c>
      <c r="B25" s="21" t="s">
        <v>237</v>
      </c>
      <c r="C25" s="21" t="s">
        <v>195</v>
      </c>
      <c r="D25" s="20" t="s">
        <v>526</v>
      </c>
      <c r="E25" s="41" t="s">
        <v>527</v>
      </c>
      <c r="F25" s="25">
        <v>300000</v>
      </c>
      <c r="G25" s="21" t="s">
        <v>528</v>
      </c>
      <c r="H25" s="24">
        <v>12</v>
      </c>
      <c r="I25" s="21" t="s">
        <v>198</v>
      </c>
      <c r="J25" s="31" t="s">
        <v>199</v>
      </c>
    </row>
    <row r="26" spans="1:10" ht="22.5" customHeight="1">
      <c r="A26" s="74">
        <v>24</v>
      </c>
      <c r="B26" s="21" t="s">
        <v>228</v>
      </c>
      <c r="C26" s="21" t="s">
        <v>216</v>
      </c>
      <c r="D26" s="20">
        <v>43209</v>
      </c>
      <c r="E26" s="41" t="s">
        <v>529</v>
      </c>
      <c r="F26" s="23">
        <v>210000</v>
      </c>
      <c r="G26" s="21" t="s">
        <v>530</v>
      </c>
      <c r="H26" s="98">
        <v>12</v>
      </c>
      <c r="I26" s="21" t="s">
        <v>198</v>
      </c>
      <c r="J26" s="31" t="s">
        <v>199</v>
      </c>
    </row>
    <row r="27" spans="1:10" ht="22.5" customHeight="1">
      <c r="A27" s="74">
        <v>25</v>
      </c>
      <c r="B27" s="21" t="s">
        <v>228</v>
      </c>
      <c r="C27" s="21" t="s">
        <v>216</v>
      </c>
      <c r="D27" s="20">
        <v>43216</v>
      </c>
      <c r="E27" s="41" t="s">
        <v>531</v>
      </c>
      <c r="F27" s="25">
        <v>240000</v>
      </c>
      <c r="G27" s="21" t="s">
        <v>532</v>
      </c>
      <c r="H27" s="98"/>
      <c r="I27" s="21" t="s">
        <v>198</v>
      </c>
      <c r="J27" s="31" t="s">
        <v>209</v>
      </c>
    </row>
    <row r="28" spans="1:10" ht="22.5" customHeight="1">
      <c r="A28" s="30">
        <v>26</v>
      </c>
      <c r="B28" s="21" t="s">
        <v>228</v>
      </c>
      <c r="C28" s="21" t="s">
        <v>216</v>
      </c>
      <c r="D28" s="69">
        <v>43216</v>
      </c>
      <c r="E28" s="78" t="s">
        <v>529</v>
      </c>
      <c r="F28" s="70">
        <v>366000</v>
      </c>
      <c r="G28" s="21" t="s">
        <v>530</v>
      </c>
      <c r="H28" s="98">
        <v>30</v>
      </c>
      <c r="I28" s="26" t="s">
        <v>198</v>
      </c>
      <c r="J28" s="32" t="s">
        <v>199</v>
      </c>
    </row>
    <row r="29" spans="1:10" ht="22.5" customHeight="1">
      <c r="A29" s="74">
        <v>27</v>
      </c>
      <c r="B29" s="21" t="s">
        <v>277</v>
      </c>
      <c r="C29" s="21" t="s">
        <v>216</v>
      </c>
      <c r="D29" s="20">
        <v>43194</v>
      </c>
      <c r="E29" s="41" t="s">
        <v>533</v>
      </c>
      <c r="F29" s="23">
        <v>100000</v>
      </c>
      <c r="G29" s="21" t="s">
        <v>534</v>
      </c>
      <c r="H29" s="98"/>
      <c r="I29" s="21" t="s">
        <v>254</v>
      </c>
      <c r="J29" s="31" t="s">
        <v>255</v>
      </c>
    </row>
    <row r="30" spans="1:10" ht="22.5" customHeight="1">
      <c r="A30" s="74">
        <v>28</v>
      </c>
      <c r="B30" s="21" t="s">
        <v>277</v>
      </c>
      <c r="C30" s="21" t="s">
        <v>216</v>
      </c>
      <c r="D30" s="20">
        <v>43203</v>
      </c>
      <c r="E30" s="41" t="s">
        <v>535</v>
      </c>
      <c r="F30" s="25">
        <v>335000</v>
      </c>
      <c r="G30" s="21" t="s">
        <v>536</v>
      </c>
      <c r="H30" s="98">
        <v>19</v>
      </c>
      <c r="I30" s="21" t="s">
        <v>198</v>
      </c>
      <c r="J30" s="31" t="s">
        <v>199</v>
      </c>
    </row>
    <row r="31" spans="1:10" ht="22.5" customHeight="1">
      <c r="A31" s="30">
        <v>29</v>
      </c>
      <c r="B31" s="21" t="s">
        <v>277</v>
      </c>
      <c r="C31" s="21" t="s">
        <v>216</v>
      </c>
      <c r="D31" s="69">
        <v>43210</v>
      </c>
      <c r="E31" s="78" t="s">
        <v>537</v>
      </c>
      <c r="F31" s="70">
        <v>298000</v>
      </c>
      <c r="G31" s="21" t="s">
        <v>538</v>
      </c>
      <c r="H31" s="99">
        <v>32</v>
      </c>
      <c r="I31" s="26" t="s">
        <v>198</v>
      </c>
      <c r="J31" s="32" t="s">
        <v>199</v>
      </c>
    </row>
    <row r="32" spans="1:10" ht="22.5" customHeight="1">
      <c r="A32" s="74">
        <v>30</v>
      </c>
      <c r="B32" s="21" t="s">
        <v>283</v>
      </c>
      <c r="C32" s="21" t="s">
        <v>216</v>
      </c>
      <c r="D32" s="20" t="s">
        <v>539</v>
      </c>
      <c r="E32" s="147" t="s">
        <v>540</v>
      </c>
      <c r="F32" s="19">
        <v>119000</v>
      </c>
      <c r="G32" s="160" t="s">
        <v>541</v>
      </c>
      <c r="H32" s="161">
        <v>6</v>
      </c>
      <c r="I32" s="21" t="s">
        <v>198</v>
      </c>
      <c r="J32" s="31" t="s">
        <v>199</v>
      </c>
    </row>
    <row r="33" spans="1:12" ht="22.5" customHeight="1">
      <c r="A33" s="74">
        <v>31</v>
      </c>
      <c r="B33" s="21" t="s">
        <v>283</v>
      </c>
      <c r="C33" s="21" t="s">
        <v>216</v>
      </c>
      <c r="D33" s="92" t="s">
        <v>542</v>
      </c>
      <c r="E33" s="162" t="s">
        <v>543</v>
      </c>
      <c r="F33" s="88">
        <v>244000</v>
      </c>
      <c r="G33" s="21" t="s">
        <v>544</v>
      </c>
      <c r="H33" s="161">
        <v>18</v>
      </c>
      <c r="I33" s="21" t="s">
        <v>198</v>
      </c>
      <c r="J33" s="31" t="s">
        <v>199</v>
      </c>
    </row>
    <row r="34" spans="1:12" ht="22.5" customHeight="1">
      <c r="A34" s="30">
        <v>32</v>
      </c>
      <c r="B34" s="21" t="s">
        <v>140</v>
      </c>
      <c r="C34" s="21" t="s">
        <v>195</v>
      </c>
      <c r="D34" s="20" t="s">
        <v>545</v>
      </c>
      <c r="E34" s="147" t="s">
        <v>546</v>
      </c>
      <c r="F34" s="88">
        <v>499000</v>
      </c>
      <c r="G34" s="21" t="s">
        <v>425</v>
      </c>
      <c r="H34" s="161">
        <v>48</v>
      </c>
      <c r="I34" s="21" t="s">
        <v>198</v>
      </c>
      <c r="J34" s="32" t="s">
        <v>199</v>
      </c>
    </row>
    <row r="35" spans="1:12" ht="22.5" customHeight="1">
      <c r="A35" s="74">
        <v>33</v>
      </c>
      <c r="B35" s="21" t="s">
        <v>140</v>
      </c>
      <c r="C35" s="21" t="s">
        <v>195</v>
      </c>
      <c r="D35" s="20" t="s">
        <v>547</v>
      </c>
      <c r="E35" s="147" t="s">
        <v>548</v>
      </c>
      <c r="F35" s="19">
        <v>387000</v>
      </c>
      <c r="G35" s="160" t="s">
        <v>549</v>
      </c>
      <c r="H35" s="161">
        <v>21</v>
      </c>
      <c r="I35" s="21" t="s">
        <v>198</v>
      </c>
      <c r="J35" s="32" t="s">
        <v>199</v>
      </c>
    </row>
    <row r="36" spans="1:12" ht="22.5" customHeight="1">
      <c r="A36" s="74">
        <v>34</v>
      </c>
      <c r="B36" s="21" t="s">
        <v>353</v>
      </c>
      <c r="C36" s="21" t="s">
        <v>195</v>
      </c>
      <c r="D36" s="20">
        <v>43194</v>
      </c>
      <c r="E36" s="41" t="s">
        <v>550</v>
      </c>
      <c r="F36" s="23">
        <v>191000</v>
      </c>
      <c r="G36" s="21" t="s">
        <v>551</v>
      </c>
      <c r="H36" s="98">
        <v>11</v>
      </c>
      <c r="I36" s="21" t="s">
        <v>487</v>
      </c>
      <c r="J36" s="32" t="s">
        <v>199</v>
      </c>
    </row>
    <row r="37" spans="1:12" ht="22.5" customHeight="1">
      <c r="A37" s="30">
        <v>35</v>
      </c>
      <c r="B37" s="21" t="s">
        <v>353</v>
      </c>
      <c r="C37" s="21" t="s">
        <v>195</v>
      </c>
      <c r="D37" s="20">
        <v>43199</v>
      </c>
      <c r="E37" s="41" t="s">
        <v>552</v>
      </c>
      <c r="F37" s="25">
        <v>143000</v>
      </c>
      <c r="G37" s="21" t="s">
        <v>551</v>
      </c>
      <c r="H37" s="98">
        <v>9</v>
      </c>
      <c r="I37" s="21" t="s">
        <v>487</v>
      </c>
      <c r="J37" s="32" t="s">
        <v>199</v>
      </c>
    </row>
    <row r="38" spans="1:12" ht="22.5" customHeight="1">
      <c r="A38" s="74">
        <v>36</v>
      </c>
      <c r="B38" s="68" t="s">
        <v>553</v>
      </c>
      <c r="C38" s="26" t="s">
        <v>484</v>
      </c>
      <c r="D38" s="69">
        <v>43201</v>
      </c>
      <c r="E38" s="78" t="s">
        <v>554</v>
      </c>
      <c r="F38" s="70">
        <v>111000</v>
      </c>
      <c r="G38" s="21" t="s">
        <v>555</v>
      </c>
      <c r="H38" s="99">
        <v>7</v>
      </c>
      <c r="I38" s="26" t="s">
        <v>487</v>
      </c>
      <c r="J38" s="32" t="s">
        <v>199</v>
      </c>
    </row>
    <row r="39" spans="1:12" ht="22.5" customHeight="1">
      <c r="A39" s="74">
        <v>37</v>
      </c>
      <c r="B39" s="68" t="s">
        <v>553</v>
      </c>
      <c r="C39" s="26" t="s">
        <v>484</v>
      </c>
      <c r="D39" s="69">
        <v>43209</v>
      </c>
      <c r="E39" s="41" t="s">
        <v>556</v>
      </c>
      <c r="F39" s="70">
        <v>137000</v>
      </c>
      <c r="G39" s="68" t="s">
        <v>557</v>
      </c>
      <c r="H39" s="99">
        <v>8</v>
      </c>
      <c r="I39" s="26" t="s">
        <v>487</v>
      </c>
      <c r="J39" s="32" t="s">
        <v>199</v>
      </c>
    </row>
    <row r="40" spans="1:12" ht="22.5" customHeight="1">
      <c r="A40" s="30">
        <v>38</v>
      </c>
      <c r="B40" s="21" t="s">
        <v>553</v>
      </c>
      <c r="C40" s="21" t="s">
        <v>484</v>
      </c>
      <c r="D40" s="20">
        <v>43216</v>
      </c>
      <c r="E40" s="41" t="s">
        <v>558</v>
      </c>
      <c r="F40" s="23">
        <v>358000</v>
      </c>
      <c r="G40" s="21" t="s">
        <v>559</v>
      </c>
      <c r="H40" s="98">
        <v>12</v>
      </c>
      <c r="I40" s="21" t="s">
        <v>487</v>
      </c>
      <c r="J40" s="32" t="s">
        <v>199</v>
      </c>
    </row>
    <row r="41" spans="1:12" ht="22.5" customHeight="1">
      <c r="A41" s="74">
        <v>39</v>
      </c>
      <c r="B41" s="81" t="s">
        <v>560</v>
      </c>
      <c r="C41" s="81" t="s">
        <v>195</v>
      </c>
      <c r="D41" s="80">
        <v>43215</v>
      </c>
      <c r="E41" s="82" t="s">
        <v>561</v>
      </c>
      <c r="F41" s="83">
        <v>60000</v>
      </c>
      <c r="G41" s="81" t="s">
        <v>562</v>
      </c>
      <c r="H41" s="100">
        <v>5</v>
      </c>
      <c r="I41" s="81" t="s">
        <v>487</v>
      </c>
      <c r="J41" s="32" t="s">
        <v>199</v>
      </c>
    </row>
    <row r="42" spans="1:12" ht="22.5" customHeight="1">
      <c r="A42" s="74">
        <v>40</v>
      </c>
      <c r="B42" s="21" t="s">
        <v>563</v>
      </c>
      <c r="C42" s="21" t="s">
        <v>216</v>
      </c>
      <c r="D42" s="20">
        <v>43199</v>
      </c>
      <c r="E42" s="22" t="s">
        <v>564</v>
      </c>
      <c r="F42" s="23">
        <v>87000</v>
      </c>
      <c r="G42" s="21" t="s">
        <v>565</v>
      </c>
      <c r="H42" s="24">
        <v>14</v>
      </c>
      <c r="I42" s="21" t="s">
        <v>198</v>
      </c>
      <c r="J42" s="31" t="s">
        <v>199</v>
      </c>
    </row>
    <row r="43" spans="1:12" ht="22.5" customHeight="1">
      <c r="A43" s="30">
        <v>41</v>
      </c>
      <c r="B43" s="21" t="s">
        <v>563</v>
      </c>
      <c r="C43" s="21" t="s">
        <v>216</v>
      </c>
      <c r="D43" s="20">
        <v>43201</v>
      </c>
      <c r="E43" s="41" t="s">
        <v>566</v>
      </c>
      <c r="F43" s="25">
        <v>100000</v>
      </c>
      <c r="G43" s="21" t="s">
        <v>567</v>
      </c>
      <c r="H43" s="24">
        <v>25</v>
      </c>
      <c r="I43" s="21" t="s">
        <v>254</v>
      </c>
      <c r="J43" s="31" t="s">
        <v>255</v>
      </c>
    </row>
    <row r="44" spans="1:12" ht="22.5" customHeight="1">
      <c r="A44" s="74">
        <v>42</v>
      </c>
      <c r="B44" s="21" t="s">
        <v>361</v>
      </c>
      <c r="C44" s="21" t="s">
        <v>195</v>
      </c>
      <c r="D44" s="20" t="s">
        <v>526</v>
      </c>
      <c r="E44" s="41" t="s">
        <v>568</v>
      </c>
      <c r="F44" s="23">
        <v>200000</v>
      </c>
      <c r="G44" s="21" t="s">
        <v>569</v>
      </c>
      <c r="H44" s="98" t="s">
        <v>570</v>
      </c>
      <c r="I44" s="21" t="s">
        <v>198</v>
      </c>
      <c r="J44" s="31" t="s">
        <v>199</v>
      </c>
    </row>
    <row r="45" spans="1:12" ht="22.5" customHeight="1">
      <c r="A45" s="74">
        <v>43</v>
      </c>
      <c r="B45" s="21" t="s">
        <v>361</v>
      </c>
      <c r="C45" s="21" t="s">
        <v>195</v>
      </c>
      <c r="D45" s="20" t="s">
        <v>571</v>
      </c>
      <c r="E45" s="41" t="s">
        <v>572</v>
      </c>
      <c r="F45" s="25">
        <v>161000</v>
      </c>
      <c r="G45" s="21" t="s">
        <v>573</v>
      </c>
      <c r="H45" s="98" t="s">
        <v>574</v>
      </c>
      <c r="I45" s="21" t="s">
        <v>198</v>
      </c>
      <c r="J45" s="31" t="s">
        <v>199</v>
      </c>
      <c r="L45" s="62"/>
    </row>
    <row r="46" spans="1:12" ht="22.5" customHeight="1">
      <c r="A46" s="30">
        <v>44</v>
      </c>
      <c r="B46" s="68" t="s">
        <v>361</v>
      </c>
      <c r="C46" s="26" t="s">
        <v>195</v>
      </c>
      <c r="D46" s="69" t="s">
        <v>575</v>
      </c>
      <c r="E46" s="78" t="s">
        <v>576</v>
      </c>
      <c r="F46" s="70">
        <v>30000</v>
      </c>
      <c r="G46" s="21" t="s">
        <v>577</v>
      </c>
      <c r="H46" s="99" t="s">
        <v>578</v>
      </c>
      <c r="I46" s="26" t="s">
        <v>198</v>
      </c>
      <c r="J46" s="32" t="s">
        <v>199</v>
      </c>
    </row>
    <row r="47" spans="1:12" ht="22.5" customHeight="1">
      <c r="A47" s="74">
        <v>45</v>
      </c>
      <c r="B47" s="21" t="s">
        <v>579</v>
      </c>
      <c r="C47" s="21" t="s">
        <v>484</v>
      </c>
      <c r="D47" s="20" t="s">
        <v>580</v>
      </c>
      <c r="E47" s="22" t="s">
        <v>581</v>
      </c>
      <c r="F47" s="23">
        <v>89000</v>
      </c>
      <c r="G47" s="21" t="s">
        <v>582</v>
      </c>
      <c r="H47" s="24">
        <v>8</v>
      </c>
      <c r="I47" s="21" t="s">
        <v>487</v>
      </c>
      <c r="J47" s="31" t="s">
        <v>199</v>
      </c>
    </row>
    <row r="48" spans="1:12" ht="22.5" customHeight="1">
      <c r="A48" s="74">
        <v>46</v>
      </c>
      <c r="B48" s="21" t="s">
        <v>579</v>
      </c>
      <c r="C48" s="21" t="s">
        <v>484</v>
      </c>
      <c r="D48" s="20" t="s">
        <v>583</v>
      </c>
      <c r="E48" s="41" t="s">
        <v>584</v>
      </c>
      <c r="F48" s="25">
        <v>35000</v>
      </c>
      <c r="G48" s="21" t="s">
        <v>585</v>
      </c>
      <c r="H48" s="24">
        <v>6</v>
      </c>
      <c r="I48" s="21" t="s">
        <v>487</v>
      </c>
      <c r="J48" s="31" t="s">
        <v>490</v>
      </c>
    </row>
    <row r="49" spans="1:10" ht="22.5" customHeight="1">
      <c r="A49" s="30">
        <v>47</v>
      </c>
      <c r="B49" s="21" t="s">
        <v>579</v>
      </c>
      <c r="C49" s="21" t="s">
        <v>484</v>
      </c>
      <c r="D49" s="69" t="s">
        <v>586</v>
      </c>
      <c r="E49" s="78" t="s">
        <v>587</v>
      </c>
      <c r="F49" s="70">
        <v>68000</v>
      </c>
      <c r="G49" s="21" t="s">
        <v>588</v>
      </c>
      <c r="H49" s="99">
        <v>6</v>
      </c>
      <c r="I49" s="21" t="s">
        <v>487</v>
      </c>
      <c r="J49" s="31" t="s">
        <v>199</v>
      </c>
    </row>
    <row r="50" spans="1:10" ht="22.5" customHeight="1">
      <c r="A50" s="74">
        <v>48</v>
      </c>
      <c r="B50" s="21" t="s">
        <v>579</v>
      </c>
      <c r="C50" s="21" t="s">
        <v>484</v>
      </c>
      <c r="D50" s="69" t="s">
        <v>589</v>
      </c>
      <c r="E50" s="41" t="s">
        <v>590</v>
      </c>
      <c r="F50" s="70">
        <v>136000</v>
      </c>
      <c r="G50" s="68" t="s">
        <v>551</v>
      </c>
      <c r="H50" s="99">
        <v>12</v>
      </c>
      <c r="I50" s="21" t="s">
        <v>487</v>
      </c>
      <c r="J50" s="31" t="s">
        <v>199</v>
      </c>
    </row>
    <row r="51" spans="1:10" ht="22.5" customHeight="1">
      <c r="A51" s="74">
        <v>49</v>
      </c>
      <c r="B51" s="21" t="s">
        <v>579</v>
      </c>
      <c r="C51" s="21" t="s">
        <v>484</v>
      </c>
      <c r="D51" s="20" t="s">
        <v>591</v>
      </c>
      <c r="E51" s="41" t="s">
        <v>592</v>
      </c>
      <c r="F51" s="23">
        <v>71000</v>
      </c>
      <c r="G51" s="21" t="s">
        <v>593</v>
      </c>
      <c r="H51" s="98">
        <v>6</v>
      </c>
      <c r="I51" s="21" t="s">
        <v>487</v>
      </c>
      <c r="J51" s="31" t="s">
        <v>199</v>
      </c>
    </row>
    <row r="52" spans="1:10" ht="22.5" customHeight="1">
      <c r="A52" s="30">
        <v>50</v>
      </c>
      <c r="B52" s="21" t="s">
        <v>453</v>
      </c>
      <c r="C52" s="21" t="s">
        <v>216</v>
      </c>
      <c r="D52" s="20">
        <v>43192</v>
      </c>
      <c r="E52" s="41" t="s">
        <v>594</v>
      </c>
      <c r="F52" s="23">
        <v>144000</v>
      </c>
      <c r="G52" s="21" t="s">
        <v>595</v>
      </c>
      <c r="H52" s="98">
        <v>12</v>
      </c>
      <c r="I52" s="21" t="s">
        <v>198</v>
      </c>
      <c r="J52" s="31" t="s">
        <v>199</v>
      </c>
    </row>
    <row r="53" spans="1:10" ht="22.5" customHeight="1">
      <c r="A53" s="74">
        <v>51</v>
      </c>
      <c r="B53" s="21" t="s">
        <v>453</v>
      </c>
      <c r="C53" s="21" t="s">
        <v>216</v>
      </c>
      <c r="D53" s="20">
        <v>43192</v>
      </c>
      <c r="E53" s="41" t="s">
        <v>596</v>
      </c>
      <c r="F53" s="25">
        <v>142000</v>
      </c>
      <c r="G53" s="163" t="s">
        <v>597</v>
      </c>
      <c r="H53" s="98">
        <v>12</v>
      </c>
      <c r="I53" s="21" t="s">
        <v>198</v>
      </c>
      <c r="J53" s="31" t="s">
        <v>199</v>
      </c>
    </row>
    <row r="54" spans="1:10" ht="22.5" customHeight="1">
      <c r="A54" s="74">
        <v>52</v>
      </c>
      <c r="B54" s="21" t="s">
        <v>453</v>
      </c>
      <c r="C54" s="21" t="s">
        <v>216</v>
      </c>
      <c r="D54" s="69">
        <v>43208</v>
      </c>
      <c r="E54" s="41" t="s">
        <v>594</v>
      </c>
      <c r="F54" s="70">
        <v>382000</v>
      </c>
      <c r="G54" s="163" t="s">
        <v>598</v>
      </c>
      <c r="H54" s="99">
        <v>32</v>
      </c>
      <c r="I54" s="21" t="s">
        <v>198</v>
      </c>
      <c r="J54" s="31" t="s">
        <v>199</v>
      </c>
    </row>
    <row r="55" spans="1:10" ht="22.5" customHeight="1">
      <c r="A55" s="30">
        <v>53</v>
      </c>
      <c r="B55" s="21" t="s">
        <v>453</v>
      </c>
      <c r="C55" s="21" t="s">
        <v>216</v>
      </c>
      <c r="D55" s="69">
        <v>43213</v>
      </c>
      <c r="E55" s="41" t="s">
        <v>599</v>
      </c>
      <c r="F55" s="70">
        <v>294000</v>
      </c>
      <c r="G55" s="163" t="s">
        <v>598</v>
      </c>
      <c r="H55" s="99">
        <v>20</v>
      </c>
      <c r="I55" s="21" t="s">
        <v>198</v>
      </c>
      <c r="J55" s="31" t="s">
        <v>199</v>
      </c>
    </row>
    <row r="56" spans="1:10" ht="22.5" customHeight="1">
      <c r="A56" s="74">
        <v>54</v>
      </c>
      <c r="B56" s="21" t="s">
        <v>453</v>
      </c>
      <c r="C56" s="21" t="s">
        <v>216</v>
      </c>
      <c r="D56" s="20">
        <v>43216</v>
      </c>
      <c r="E56" s="41" t="s">
        <v>594</v>
      </c>
      <c r="F56" s="23">
        <v>84000</v>
      </c>
      <c r="G56" s="163" t="s">
        <v>600</v>
      </c>
      <c r="H56" s="98">
        <v>8</v>
      </c>
      <c r="I56" s="21" t="s">
        <v>198</v>
      </c>
      <c r="J56" s="31" t="s">
        <v>199</v>
      </c>
    </row>
    <row r="57" spans="1:10" ht="22.5" customHeight="1">
      <c r="A57" s="74">
        <v>55</v>
      </c>
      <c r="B57" s="21" t="s">
        <v>453</v>
      </c>
      <c r="C57" s="21" t="s">
        <v>216</v>
      </c>
      <c r="D57" s="80">
        <v>43217</v>
      </c>
      <c r="E57" s="82" t="s">
        <v>601</v>
      </c>
      <c r="F57" s="83">
        <v>160000</v>
      </c>
      <c r="G57" s="163" t="s">
        <v>602</v>
      </c>
      <c r="H57" s="100">
        <v>10</v>
      </c>
      <c r="I57" s="21" t="s">
        <v>198</v>
      </c>
      <c r="J57" s="31" t="s">
        <v>199</v>
      </c>
    </row>
    <row r="58" spans="1:10" ht="22.5" customHeight="1">
      <c r="A58" s="30">
        <v>56</v>
      </c>
      <c r="B58" s="21" t="s">
        <v>445</v>
      </c>
      <c r="C58" s="21" t="s">
        <v>484</v>
      </c>
      <c r="D58" s="20">
        <v>43201</v>
      </c>
      <c r="E58" s="22" t="s">
        <v>603</v>
      </c>
      <c r="F58" s="23">
        <v>156000</v>
      </c>
      <c r="G58" s="21" t="s">
        <v>604</v>
      </c>
      <c r="H58" s="24">
        <v>13</v>
      </c>
      <c r="I58" s="21" t="s">
        <v>487</v>
      </c>
      <c r="J58" s="31" t="s">
        <v>199</v>
      </c>
    </row>
    <row r="59" spans="1:10" ht="22.5" customHeight="1">
      <c r="A59" s="74">
        <v>57</v>
      </c>
      <c r="B59" s="21" t="s">
        <v>445</v>
      </c>
      <c r="C59" s="21" t="s">
        <v>484</v>
      </c>
      <c r="D59" s="20">
        <v>43201</v>
      </c>
      <c r="E59" s="22" t="s">
        <v>605</v>
      </c>
      <c r="F59" s="23">
        <v>190000</v>
      </c>
      <c r="G59" s="21" t="s">
        <v>606</v>
      </c>
      <c r="H59" s="24">
        <v>10</v>
      </c>
      <c r="I59" s="21" t="s">
        <v>198</v>
      </c>
      <c r="J59" s="31" t="s">
        <v>199</v>
      </c>
    </row>
    <row r="60" spans="1:10" ht="22.5" customHeight="1">
      <c r="A60" s="74">
        <v>58</v>
      </c>
      <c r="B60" s="21" t="s">
        <v>445</v>
      </c>
      <c r="C60" s="21" t="s">
        <v>484</v>
      </c>
      <c r="D60" s="20">
        <v>43209</v>
      </c>
      <c r="E60" s="22" t="s">
        <v>607</v>
      </c>
      <c r="F60" s="23">
        <v>57000</v>
      </c>
      <c r="G60" s="21" t="s">
        <v>604</v>
      </c>
      <c r="H60" s="24">
        <v>6</v>
      </c>
      <c r="I60" s="21" t="s">
        <v>198</v>
      </c>
      <c r="J60" s="31" t="s">
        <v>199</v>
      </c>
    </row>
    <row r="61" spans="1:10" ht="22.5" customHeight="1">
      <c r="A61" s="30">
        <v>59</v>
      </c>
      <c r="B61" s="21" t="s">
        <v>445</v>
      </c>
      <c r="C61" s="21" t="s">
        <v>484</v>
      </c>
      <c r="D61" s="20">
        <v>43209</v>
      </c>
      <c r="E61" s="22" t="s">
        <v>608</v>
      </c>
      <c r="F61" s="23">
        <v>90000</v>
      </c>
      <c r="G61" s="21" t="s">
        <v>609</v>
      </c>
      <c r="H61" s="24">
        <v>10</v>
      </c>
      <c r="I61" s="21" t="s">
        <v>198</v>
      </c>
      <c r="J61" s="31" t="s">
        <v>209</v>
      </c>
    </row>
    <row r="62" spans="1:10" ht="22.5" customHeight="1">
      <c r="A62" s="74">
        <v>60</v>
      </c>
      <c r="B62" s="21" t="s">
        <v>368</v>
      </c>
      <c r="C62" s="21" t="s">
        <v>216</v>
      </c>
      <c r="D62" s="20">
        <v>43195</v>
      </c>
      <c r="E62" s="41" t="s">
        <v>610</v>
      </c>
      <c r="F62" s="23">
        <v>200000</v>
      </c>
      <c r="G62" s="21" t="s">
        <v>611</v>
      </c>
      <c r="H62" s="98">
        <v>10</v>
      </c>
      <c r="I62" s="21" t="s">
        <v>198</v>
      </c>
      <c r="J62" s="31" t="s">
        <v>199</v>
      </c>
    </row>
    <row r="63" spans="1:10" ht="22.5" customHeight="1">
      <c r="A63" s="74">
        <v>61</v>
      </c>
      <c r="B63" s="21" t="s">
        <v>368</v>
      </c>
      <c r="C63" s="21" t="s">
        <v>216</v>
      </c>
      <c r="D63" s="20">
        <v>43199</v>
      </c>
      <c r="E63" s="41" t="s">
        <v>612</v>
      </c>
      <c r="F63" s="25">
        <v>50000</v>
      </c>
      <c r="G63" s="21" t="s">
        <v>613</v>
      </c>
      <c r="H63" s="98">
        <v>5</v>
      </c>
      <c r="I63" s="21" t="s">
        <v>198</v>
      </c>
      <c r="J63" s="31" t="s">
        <v>199</v>
      </c>
    </row>
    <row r="64" spans="1:10" ht="22.5" customHeight="1">
      <c r="A64" s="30">
        <v>62</v>
      </c>
      <c r="B64" s="21" t="s">
        <v>368</v>
      </c>
      <c r="C64" s="21" t="s">
        <v>216</v>
      </c>
      <c r="D64" s="69">
        <v>43206</v>
      </c>
      <c r="E64" s="78" t="s">
        <v>614</v>
      </c>
      <c r="F64" s="70">
        <v>300000</v>
      </c>
      <c r="G64" s="21" t="s">
        <v>609</v>
      </c>
      <c r="H64" s="99">
        <v>12</v>
      </c>
      <c r="I64" s="21" t="s">
        <v>198</v>
      </c>
      <c r="J64" s="31" t="s">
        <v>199</v>
      </c>
    </row>
    <row r="65" spans="1:10" ht="22.5" customHeight="1">
      <c r="A65" s="74">
        <v>63</v>
      </c>
      <c r="B65" s="21" t="s">
        <v>368</v>
      </c>
      <c r="C65" s="21" t="s">
        <v>216</v>
      </c>
      <c r="D65" s="69">
        <v>43220</v>
      </c>
      <c r="E65" s="41" t="s">
        <v>615</v>
      </c>
      <c r="F65" s="70">
        <v>99000</v>
      </c>
      <c r="G65" s="68" t="s">
        <v>616</v>
      </c>
      <c r="H65" s="99">
        <v>13</v>
      </c>
      <c r="I65" s="21" t="s">
        <v>198</v>
      </c>
      <c r="J65" s="31" t="s">
        <v>199</v>
      </c>
    </row>
    <row r="66" spans="1:10" ht="22.5" customHeight="1">
      <c r="A66" s="74">
        <v>64</v>
      </c>
      <c r="B66" s="21" t="s">
        <v>368</v>
      </c>
      <c r="C66" s="21" t="s">
        <v>216</v>
      </c>
      <c r="D66" s="20">
        <v>43220</v>
      </c>
      <c r="E66" s="41" t="s">
        <v>617</v>
      </c>
      <c r="F66" s="23">
        <v>165750</v>
      </c>
      <c r="G66" s="21" t="s">
        <v>618</v>
      </c>
      <c r="H66" s="98"/>
      <c r="I66" s="21" t="s">
        <v>198</v>
      </c>
      <c r="J66" s="31" t="s">
        <v>209</v>
      </c>
    </row>
    <row r="67" spans="1:10" ht="22.5" customHeight="1">
      <c r="A67" s="30">
        <v>65</v>
      </c>
      <c r="B67" s="21" t="s">
        <v>224</v>
      </c>
      <c r="C67" s="21" t="s">
        <v>216</v>
      </c>
      <c r="D67" s="143">
        <v>43207</v>
      </c>
      <c r="E67" s="144" t="s">
        <v>619</v>
      </c>
      <c r="F67" s="145">
        <v>103000</v>
      </c>
      <c r="G67" s="21" t="s">
        <v>555</v>
      </c>
      <c r="H67" s="98">
        <v>10</v>
      </c>
      <c r="I67" s="21" t="s">
        <v>198</v>
      </c>
      <c r="J67" s="31" t="s">
        <v>199</v>
      </c>
    </row>
    <row r="68" spans="1:10" ht="22.5" customHeight="1">
      <c r="A68" s="74">
        <v>66</v>
      </c>
      <c r="B68" s="21" t="s">
        <v>620</v>
      </c>
      <c r="C68" s="21" t="s">
        <v>484</v>
      </c>
      <c r="D68" s="20" t="s">
        <v>621</v>
      </c>
      <c r="E68" s="164" t="s">
        <v>622</v>
      </c>
      <c r="F68" s="23">
        <v>150000</v>
      </c>
      <c r="G68" s="21" t="s">
        <v>623</v>
      </c>
      <c r="H68" s="24">
        <v>14</v>
      </c>
      <c r="I68" s="21" t="s">
        <v>487</v>
      </c>
      <c r="J68" s="31" t="s">
        <v>199</v>
      </c>
    </row>
    <row r="69" spans="1:10" ht="22.5" customHeight="1">
      <c r="A69" s="74">
        <v>67</v>
      </c>
      <c r="B69" s="21" t="s">
        <v>620</v>
      </c>
      <c r="C69" s="21" t="s">
        <v>484</v>
      </c>
      <c r="D69" s="20" t="s">
        <v>621</v>
      </c>
      <c r="E69" s="164" t="s">
        <v>624</v>
      </c>
      <c r="F69" s="25">
        <v>50000</v>
      </c>
      <c r="G69" s="21" t="s">
        <v>625</v>
      </c>
      <c r="H69" s="24">
        <v>11</v>
      </c>
      <c r="I69" s="21" t="s">
        <v>487</v>
      </c>
      <c r="J69" s="31" t="s">
        <v>626</v>
      </c>
    </row>
    <row r="70" spans="1:10" ht="22.5" customHeight="1">
      <c r="A70" s="30">
        <v>68</v>
      </c>
      <c r="B70" s="21" t="s">
        <v>620</v>
      </c>
      <c r="C70" s="21" t="s">
        <v>195</v>
      </c>
      <c r="D70" s="20" t="s">
        <v>621</v>
      </c>
      <c r="E70" s="164" t="s">
        <v>627</v>
      </c>
      <c r="F70" s="23">
        <v>180000</v>
      </c>
      <c r="G70" s="21" t="s">
        <v>628</v>
      </c>
      <c r="H70" s="24">
        <v>14</v>
      </c>
      <c r="I70" s="21" t="s">
        <v>198</v>
      </c>
      <c r="J70" s="31" t="s">
        <v>199</v>
      </c>
    </row>
    <row r="71" spans="1:10" ht="22.5" customHeight="1">
      <c r="A71" s="74">
        <v>69</v>
      </c>
      <c r="B71" s="21" t="s">
        <v>620</v>
      </c>
      <c r="C71" s="21" t="s">
        <v>195</v>
      </c>
      <c r="D71" s="20" t="s">
        <v>629</v>
      </c>
      <c r="E71" s="164" t="s">
        <v>630</v>
      </c>
      <c r="F71" s="25">
        <v>100000</v>
      </c>
      <c r="G71" s="21" t="s">
        <v>625</v>
      </c>
      <c r="H71" s="24"/>
      <c r="I71" s="21" t="s">
        <v>198</v>
      </c>
      <c r="J71" s="77" t="s">
        <v>626</v>
      </c>
    </row>
    <row r="72" spans="1:10" ht="22.5" customHeight="1">
      <c r="A72" s="74">
        <v>70</v>
      </c>
      <c r="B72" s="21" t="s">
        <v>291</v>
      </c>
      <c r="C72" s="21" t="s">
        <v>195</v>
      </c>
      <c r="D72" s="20" t="s">
        <v>631</v>
      </c>
      <c r="E72" s="41" t="s">
        <v>632</v>
      </c>
      <c r="F72" s="23">
        <v>137000</v>
      </c>
      <c r="G72" s="21" t="s">
        <v>633</v>
      </c>
      <c r="H72" s="98">
        <v>10</v>
      </c>
      <c r="I72" s="21" t="s">
        <v>198</v>
      </c>
      <c r="J72" s="31" t="s">
        <v>199</v>
      </c>
    </row>
    <row r="73" spans="1:10" ht="22.5" customHeight="1">
      <c r="A73" s="30">
        <v>71</v>
      </c>
      <c r="B73" s="81" t="s">
        <v>634</v>
      </c>
      <c r="C73" s="81" t="s">
        <v>484</v>
      </c>
      <c r="D73" s="80">
        <v>43195</v>
      </c>
      <c r="E73" s="85" t="s">
        <v>635</v>
      </c>
      <c r="F73" s="86">
        <v>40000</v>
      </c>
      <c r="G73" s="81" t="s">
        <v>636</v>
      </c>
      <c r="H73" s="84">
        <v>4</v>
      </c>
      <c r="I73" s="81" t="s">
        <v>487</v>
      </c>
      <c r="J73" s="87" t="s">
        <v>490</v>
      </c>
    </row>
    <row r="74" spans="1:10" ht="22.5" customHeight="1">
      <c r="A74" s="74">
        <v>72</v>
      </c>
      <c r="B74" s="81" t="s">
        <v>634</v>
      </c>
      <c r="C74" s="81" t="s">
        <v>484</v>
      </c>
      <c r="D74" s="80">
        <v>43210</v>
      </c>
      <c r="E74" s="82" t="s">
        <v>637</v>
      </c>
      <c r="F74" s="83">
        <v>138000</v>
      </c>
      <c r="G74" s="81" t="s">
        <v>638</v>
      </c>
      <c r="H74" s="100"/>
      <c r="I74" s="81" t="s">
        <v>487</v>
      </c>
      <c r="J74" s="87" t="s">
        <v>639</v>
      </c>
    </row>
    <row r="75" spans="1:10" ht="22.5" customHeight="1">
      <c r="A75" s="74">
        <v>73</v>
      </c>
      <c r="B75" s="81" t="s">
        <v>634</v>
      </c>
      <c r="C75" s="81" t="s">
        <v>484</v>
      </c>
      <c r="D75" s="80">
        <v>43215</v>
      </c>
      <c r="E75" s="85" t="s">
        <v>640</v>
      </c>
      <c r="F75" s="86">
        <v>106000</v>
      </c>
      <c r="G75" s="81" t="s">
        <v>641</v>
      </c>
      <c r="H75" s="100">
        <v>6</v>
      </c>
      <c r="I75" s="81" t="s">
        <v>487</v>
      </c>
      <c r="J75" s="87" t="s">
        <v>490</v>
      </c>
    </row>
    <row r="76" spans="1:10" ht="22.5" customHeight="1">
      <c r="A76" s="30">
        <v>74</v>
      </c>
      <c r="B76" s="21" t="s">
        <v>287</v>
      </c>
      <c r="C76" s="21" t="s">
        <v>216</v>
      </c>
      <c r="D76" s="20" t="s">
        <v>642</v>
      </c>
      <c r="E76" s="41" t="s">
        <v>643</v>
      </c>
      <c r="F76" s="23">
        <v>400000</v>
      </c>
      <c r="G76" s="21" t="s">
        <v>644</v>
      </c>
      <c r="H76" s="98">
        <v>30</v>
      </c>
      <c r="I76" s="21" t="s">
        <v>198</v>
      </c>
      <c r="J76" s="31" t="s">
        <v>199</v>
      </c>
    </row>
    <row r="77" spans="1:10" ht="22.5" customHeight="1">
      <c r="A77" s="74">
        <v>75</v>
      </c>
      <c r="B77" s="21" t="s">
        <v>645</v>
      </c>
      <c r="C77" s="21" t="s">
        <v>646</v>
      </c>
      <c r="D77" s="20" t="s">
        <v>647</v>
      </c>
      <c r="E77" s="41" t="s">
        <v>648</v>
      </c>
      <c r="F77" s="25">
        <v>173000</v>
      </c>
      <c r="G77" s="21" t="s">
        <v>649</v>
      </c>
      <c r="H77" s="98">
        <v>15</v>
      </c>
      <c r="I77" s="21" t="s">
        <v>487</v>
      </c>
      <c r="J77" s="31" t="s">
        <v>199</v>
      </c>
    </row>
    <row r="78" spans="1:10" ht="22.5" customHeight="1">
      <c r="A78" s="74">
        <v>76</v>
      </c>
      <c r="B78" s="68" t="s">
        <v>645</v>
      </c>
      <c r="C78" s="26" t="s">
        <v>646</v>
      </c>
      <c r="D78" s="69" t="s">
        <v>650</v>
      </c>
      <c r="E78" s="78" t="s">
        <v>651</v>
      </c>
      <c r="F78" s="70">
        <v>120000</v>
      </c>
      <c r="G78" s="21"/>
      <c r="H78" s="99"/>
      <c r="I78" s="26" t="s">
        <v>652</v>
      </c>
      <c r="J78" s="32" t="s">
        <v>255</v>
      </c>
    </row>
    <row r="79" spans="1:10" ht="22.5" customHeight="1">
      <c r="A79" s="30">
        <v>77</v>
      </c>
      <c r="B79" s="21" t="s">
        <v>653</v>
      </c>
      <c r="C79" s="21" t="s">
        <v>484</v>
      </c>
      <c r="D79" s="92">
        <v>43192</v>
      </c>
      <c r="E79" s="22" t="s">
        <v>654</v>
      </c>
      <c r="F79" s="23">
        <v>126000</v>
      </c>
      <c r="G79" s="21" t="s">
        <v>655</v>
      </c>
      <c r="H79" s="24">
        <v>10</v>
      </c>
      <c r="I79" s="21" t="s">
        <v>198</v>
      </c>
      <c r="J79" s="31" t="s">
        <v>199</v>
      </c>
    </row>
    <row r="80" spans="1:10" ht="22.5" customHeight="1">
      <c r="A80" s="280">
        <v>78</v>
      </c>
      <c r="B80" s="281" t="s">
        <v>656</v>
      </c>
      <c r="C80" s="268"/>
      <c r="D80" s="269">
        <v>43201</v>
      </c>
      <c r="E80" s="270" t="s">
        <v>657</v>
      </c>
      <c r="F80" s="271"/>
      <c r="G80" s="268" t="s">
        <v>658</v>
      </c>
      <c r="H80" s="272"/>
      <c r="I80" s="268" t="s">
        <v>198</v>
      </c>
      <c r="J80" s="273" t="s">
        <v>199</v>
      </c>
    </row>
    <row r="81" spans="1:12" ht="22.5" customHeight="1">
      <c r="A81" s="74">
        <v>79</v>
      </c>
      <c r="B81" s="94" t="s">
        <v>659</v>
      </c>
      <c r="C81" s="61" t="s">
        <v>646</v>
      </c>
      <c r="D81" s="21" t="s">
        <v>660</v>
      </c>
      <c r="E81" s="94" t="s">
        <v>661</v>
      </c>
      <c r="F81" s="95">
        <v>25200</v>
      </c>
      <c r="G81" s="96" t="s">
        <v>662</v>
      </c>
      <c r="H81" s="95">
        <v>10</v>
      </c>
      <c r="I81" s="94" t="s">
        <v>487</v>
      </c>
      <c r="J81" s="31" t="s">
        <v>209</v>
      </c>
    </row>
    <row r="82" spans="1:12" ht="22.5" customHeight="1">
      <c r="A82" s="30">
        <v>80</v>
      </c>
      <c r="B82" s="21" t="s">
        <v>663</v>
      </c>
      <c r="C82" s="21" t="s">
        <v>484</v>
      </c>
      <c r="D82" s="20">
        <v>43191</v>
      </c>
      <c r="E82" s="22" t="s">
        <v>343</v>
      </c>
      <c r="F82" s="23">
        <v>82000</v>
      </c>
      <c r="G82" s="21" t="s">
        <v>489</v>
      </c>
      <c r="H82" s="24">
        <v>7</v>
      </c>
      <c r="I82" s="21" t="s">
        <v>487</v>
      </c>
      <c r="J82" s="31" t="s">
        <v>199</v>
      </c>
    </row>
    <row r="83" spans="1:12" ht="22.5" customHeight="1">
      <c r="A83" s="74">
        <v>81</v>
      </c>
      <c r="B83" s="21" t="s">
        <v>663</v>
      </c>
      <c r="C83" s="21" t="s">
        <v>484</v>
      </c>
      <c r="D83" s="20">
        <v>43192</v>
      </c>
      <c r="E83" s="22" t="s">
        <v>343</v>
      </c>
      <c r="F83" s="25">
        <v>93000</v>
      </c>
      <c r="G83" s="21" t="s">
        <v>664</v>
      </c>
      <c r="H83" s="24">
        <v>8</v>
      </c>
      <c r="I83" s="21" t="s">
        <v>487</v>
      </c>
      <c r="J83" s="31" t="s">
        <v>199</v>
      </c>
    </row>
    <row r="84" spans="1:12" ht="22.5" customHeight="1">
      <c r="A84" s="74">
        <v>82</v>
      </c>
      <c r="B84" s="21" t="s">
        <v>663</v>
      </c>
      <c r="C84" s="21" t="s">
        <v>484</v>
      </c>
      <c r="D84" s="20">
        <v>43194</v>
      </c>
      <c r="E84" s="22" t="s">
        <v>343</v>
      </c>
      <c r="F84" s="25">
        <v>80000</v>
      </c>
      <c r="G84" s="21" t="s">
        <v>665</v>
      </c>
      <c r="H84" s="24">
        <v>6</v>
      </c>
      <c r="I84" s="21" t="s">
        <v>487</v>
      </c>
      <c r="J84" s="31" t="s">
        <v>199</v>
      </c>
    </row>
    <row r="85" spans="1:12" ht="22.5" customHeight="1">
      <c r="A85" s="30">
        <v>83</v>
      </c>
      <c r="B85" s="21" t="s">
        <v>663</v>
      </c>
      <c r="C85" s="21" t="s">
        <v>484</v>
      </c>
      <c r="D85" s="20">
        <v>43199</v>
      </c>
      <c r="E85" s="22" t="s">
        <v>343</v>
      </c>
      <c r="F85" s="23">
        <v>118000</v>
      </c>
      <c r="G85" s="21" t="s">
        <v>495</v>
      </c>
      <c r="H85" s="24">
        <v>9</v>
      </c>
      <c r="I85" s="21" t="s">
        <v>487</v>
      </c>
      <c r="J85" s="31" t="s">
        <v>199</v>
      </c>
    </row>
    <row r="86" spans="1:12" ht="22.5" customHeight="1">
      <c r="A86" s="74">
        <v>84</v>
      </c>
      <c r="B86" s="21" t="s">
        <v>663</v>
      </c>
      <c r="C86" s="21" t="s">
        <v>484</v>
      </c>
      <c r="D86" s="20">
        <v>43206</v>
      </c>
      <c r="E86" s="22" t="s">
        <v>343</v>
      </c>
      <c r="F86" s="23">
        <v>36000</v>
      </c>
      <c r="G86" s="21" t="s">
        <v>666</v>
      </c>
      <c r="H86" s="24">
        <v>3</v>
      </c>
      <c r="I86" s="21" t="s">
        <v>487</v>
      </c>
      <c r="J86" s="31" t="s">
        <v>199</v>
      </c>
    </row>
    <row r="87" spans="1:12" ht="22.5" customHeight="1">
      <c r="A87" s="74">
        <v>85</v>
      </c>
      <c r="B87" s="21" t="s">
        <v>663</v>
      </c>
      <c r="C87" s="21" t="s">
        <v>484</v>
      </c>
      <c r="D87" s="20">
        <v>43208</v>
      </c>
      <c r="E87" s="22" t="s">
        <v>343</v>
      </c>
      <c r="F87" s="25">
        <v>57000</v>
      </c>
      <c r="G87" s="21" t="s">
        <v>667</v>
      </c>
      <c r="H87" s="24">
        <v>4</v>
      </c>
      <c r="I87" s="21" t="s">
        <v>487</v>
      </c>
      <c r="J87" s="31" t="s">
        <v>199</v>
      </c>
    </row>
    <row r="88" spans="1:12" ht="22.5" customHeight="1">
      <c r="A88" s="30">
        <v>86</v>
      </c>
      <c r="B88" s="21" t="s">
        <v>663</v>
      </c>
      <c r="C88" s="21" t="s">
        <v>484</v>
      </c>
      <c r="D88" s="20">
        <v>43209</v>
      </c>
      <c r="E88" s="22" t="s">
        <v>343</v>
      </c>
      <c r="F88" s="23">
        <v>43000</v>
      </c>
      <c r="G88" s="21" t="s">
        <v>664</v>
      </c>
      <c r="H88" s="24">
        <v>3</v>
      </c>
      <c r="I88" s="21" t="s">
        <v>487</v>
      </c>
      <c r="J88" s="31" t="s">
        <v>199</v>
      </c>
    </row>
    <row r="89" spans="1:12" ht="22.5" customHeight="1">
      <c r="A89" s="74">
        <v>87</v>
      </c>
      <c r="B89" s="21" t="s">
        <v>663</v>
      </c>
      <c r="C89" s="21" t="s">
        <v>484</v>
      </c>
      <c r="D89" s="20">
        <v>43210</v>
      </c>
      <c r="E89" s="22" t="s">
        <v>343</v>
      </c>
      <c r="F89" s="23">
        <v>60000</v>
      </c>
      <c r="G89" s="21" t="s">
        <v>495</v>
      </c>
      <c r="H89" s="24">
        <v>4</v>
      </c>
      <c r="I89" s="21" t="s">
        <v>487</v>
      </c>
      <c r="J89" s="31" t="s">
        <v>199</v>
      </c>
      <c r="K89" s="62"/>
    </row>
    <row r="90" spans="1:12" ht="22.5" customHeight="1">
      <c r="A90" s="74">
        <v>88</v>
      </c>
      <c r="B90" s="21" t="s">
        <v>663</v>
      </c>
      <c r="C90" s="21" t="s">
        <v>484</v>
      </c>
      <c r="D90" s="20">
        <v>43214</v>
      </c>
      <c r="E90" s="22" t="s">
        <v>343</v>
      </c>
      <c r="F90" s="23">
        <v>134000</v>
      </c>
      <c r="G90" s="21" t="s">
        <v>551</v>
      </c>
      <c r="H90" s="24">
        <v>9</v>
      </c>
      <c r="I90" s="21" t="s">
        <v>487</v>
      </c>
      <c r="J90" s="31" t="s">
        <v>199</v>
      </c>
    </row>
    <row r="91" spans="1:12" ht="22.5" customHeight="1">
      <c r="A91" s="30">
        <v>89</v>
      </c>
      <c r="B91" s="21" t="s">
        <v>663</v>
      </c>
      <c r="C91" s="21" t="s">
        <v>484</v>
      </c>
      <c r="D91" s="20">
        <v>43216</v>
      </c>
      <c r="E91" s="22" t="s">
        <v>343</v>
      </c>
      <c r="F91" s="25">
        <v>160000</v>
      </c>
      <c r="G91" s="21" t="s">
        <v>668</v>
      </c>
      <c r="H91" s="24">
        <v>11</v>
      </c>
      <c r="I91" s="21" t="s">
        <v>487</v>
      </c>
      <c r="J91" s="31" t="s">
        <v>199</v>
      </c>
    </row>
    <row r="92" spans="1:12" ht="22.5" customHeight="1">
      <c r="A92" s="74">
        <v>90</v>
      </c>
      <c r="B92" s="21" t="s">
        <v>663</v>
      </c>
      <c r="C92" s="21" t="s">
        <v>484</v>
      </c>
      <c r="D92" s="20">
        <v>43217</v>
      </c>
      <c r="E92" s="22" t="s">
        <v>343</v>
      </c>
      <c r="F92" s="25">
        <v>31000</v>
      </c>
      <c r="G92" s="21" t="s">
        <v>669</v>
      </c>
      <c r="H92" s="24">
        <v>2</v>
      </c>
      <c r="I92" s="21" t="s">
        <v>487</v>
      </c>
      <c r="J92" s="31" t="s">
        <v>199</v>
      </c>
    </row>
    <row r="93" spans="1:12" ht="22.5" customHeight="1">
      <c r="A93" s="74">
        <v>91</v>
      </c>
      <c r="B93" s="21" t="s">
        <v>274</v>
      </c>
      <c r="C93" s="21" t="s">
        <v>216</v>
      </c>
      <c r="D93" s="20">
        <v>43196</v>
      </c>
      <c r="E93" s="144" t="s">
        <v>670</v>
      </c>
      <c r="F93" s="23">
        <v>100000</v>
      </c>
      <c r="G93" s="21" t="s">
        <v>671</v>
      </c>
      <c r="H93" s="98"/>
      <c r="I93" s="21" t="s">
        <v>254</v>
      </c>
      <c r="J93" s="31" t="s">
        <v>255</v>
      </c>
    </row>
    <row r="94" spans="1:12" ht="22.5" customHeight="1">
      <c r="A94" s="30">
        <v>92</v>
      </c>
      <c r="B94" s="21" t="s">
        <v>274</v>
      </c>
      <c r="C94" s="21" t="s">
        <v>216</v>
      </c>
      <c r="D94" s="20">
        <v>43199</v>
      </c>
      <c r="E94" s="41" t="s">
        <v>672</v>
      </c>
      <c r="F94" s="25">
        <v>29000</v>
      </c>
      <c r="G94" s="21" t="s">
        <v>673</v>
      </c>
      <c r="H94" s="98"/>
      <c r="I94" s="21" t="s">
        <v>198</v>
      </c>
      <c r="J94" s="31" t="s">
        <v>209</v>
      </c>
    </row>
    <row r="95" spans="1:12" ht="22.5" customHeight="1">
      <c r="A95" s="74">
        <v>93</v>
      </c>
      <c r="B95" s="21" t="s">
        <v>274</v>
      </c>
      <c r="C95" s="21" t="s">
        <v>216</v>
      </c>
      <c r="D95" s="69">
        <v>43209</v>
      </c>
      <c r="E95" s="144" t="s">
        <v>674</v>
      </c>
      <c r="F95" s="70">
        <v>100000</v>
      </c>
      <c r="G95" s="21" t="s">
        <v>675</v>
      </c>
      <c r="H95" s="99"/>
      <c r="I95" s="26" t="s">
        <v>254</v>
      </c>
      <c r="J95" s="32" t="s">
        <v>255</v>
      </c>
    </row>
    <row r="96" spans="1:12" ht="22.5" customHeight="1">
      <c r="A96" s="74">
        <v>94</v>
      </c>
      <c r="B96" s="21" t="s">
        <v>274</v>
      </c>
      <c r="C96" s="21" t="s">
        <v>216</v>
      </c>
      <c r="D96" s="69">
        <v>43211</v>
      </c>
      <c r="E96" s="144" t="s">
        <v>676</v>
      </c>
      <c r="F96" s="70">
        <v>100000</v>
      </c>
      <c r="G96" s="68" t="s">
        <v>677</v>
      </c>
      <c r="H96" s="99"/>
      <c r="I96" s="26" t="s">
        <v>254</v>
      </c>
      <c r="J96" s="32" t="s">
        <v>255</v>
      </c>
      <c r="L96" s="62"/>
    </row>
    <row r="97" spans="1:10" ht="22.5" customHeight="1">
      <c r="A97" s="30">
        <v>95</v>
      </c>
      <c r="B97" s="21" t="s">
        <v>678</v>
      </c>
      <c r="C97" s="21" t="s">
        <v>195</v>
      </c>
      <c r="D97" s="20" t="s">
        <v>679</v>
      </c>
      <c r="E97" s="41" t="s">
        <v>680</v>
      </c>
      <c r="F97" s="23">
        <v>150000</v>
      </c>
      <c r="G97" s="21" t="s">
        <v>681</v>
      </c>
      <c r="H97" s="98">
        <v>6</v>
      </c>
      <c r="I97" s="21" t="s">
        <v>198</v>
      </c>
      <c r="J97" s="31" t="s">
        <v>626</v>
      </c>
    </row>
    <row r="98" spans="1:10" ht="22.5" customHeight="1">
      <c r="A98" s="74">
        <v>96</v>
      </c>
      <c r="B98" s="21" t="s">
        <v>682</v>
      </c>
      <c r="C98" s="21" t="s">
        <v>195</v>
      </c>
      <c r="D98" s="20" t="s">
        <v>683</v>
      </c>
      <c r="E98" s="22" t="s">
        <v>684</v>
      </c>
      <c r="F98" s="23">
        <v>70000</v>
      </c>
      <c r="G98" s="21" t="s">
        <v>588</v>
      </c>
      <c r="H98" s="24">
        <v>8</v>
      </c>
      <c r="I98" s="21" t="s">
        <v>198</v>
      </c>
      <c r="J98" s="31" t="s">
        <v>199</v>
      </c>
    </row>
    <row r="99" spans="1:10" ht="22.5" customHeight="1">
      <c r="A99" s="74">
        <v>97</v>
      </c>
      <c r="B99" s="21" t="s">
        <v>682</v>
      </c>
      <c r="C99" s="21" t="s">
        <v>195</v>
      </c>
      <c r="D99" s="20" t="s">
        <v>685</v>
      </c>
      <c r="E99" s="22" t="s">
        <v>684</v>
      </c>
      <c r="F99" s="25">
        <v>168000</v>
      </c>
      <c r="G99" s="21" t="s">
        <v>628</v>
      </c>
      <c r="H99" s="24">
        <v>13</v>
      </c>
      <c r="I99" s="21" t="s">
        <v>198</v>
      </c>
      <c r="J99" s="31" t="s">
        <v>199</v>
      </c>
    </row>
    <row r="100" spans="1:10" ht="22.5" customHeight="1">
      <c r="A100" s="30">
        <v>98</v>
      </c>
      <c r="B100" s="21" t="s">
        <v>297</v>
      </c>
      <c r="C100" s="21" t="s">
        <v>195</v>
      </c>
      <c r="D100" s="20">
        <v>43194</v>
      </c>
      <c r="E100" s="41" t="s">
        <v>686</v>
      </c>
      <c r="F100" s="23">
        <v>80000</v>
      </c>
      <c r="G100" s="21" t="s">
        <v>551</v>
      </c>
      <c r="H100" s="98">
        <v>6</v>
      </c>
      <c r="I100" s="21" t="s">
        <v>487</v>
      </c>
      <c r="J100" s="31" t="s">
        <v>199</v>
      </c>
    </row>
    <row r="101" spans="1:10" ht="22.5" customHeight="1">
      <c r="A101" s="74">
        <v>99</v>
      </c>
      <c r="B101" s="21" t="s">
        <v>294</v>
      </c>
      <c r="C101" s="21" t="s">
        <v>484</v>
      </c>
      <c r="D101" s="20">
        <v>43196</v>
      </c>
      <c r="E101" s="41" t="s">
        <v>687</v>
      </c>
      <c r="F101" s="25">
        <v>21000</v>
      </c>
      <c r="G101" s="21" t="s">
        <v>688</v>
      </c>
      <c r="H101" s="98">
        <v>12</v>
      </c>
      <c r="I101" s="21" t="s">
        <v>487</v>
      </c>
      <c r="J101" s="31" t="s">
        <v>199</v>
      </c>
    </row>
    <row r="102" spans="1:10" ht="22.5" customHeight="1">
      <c r="A102" s="74">
        <v>100</v>
      </c>
      <c r="B102" s="68" t="s">
        <v>689</v>
      </c>
      <c r="C102" s="26" t="s">
        <v>484</v>
      </c>
      <c r="D102" s="69">
        <v>43207</v>
      </c>
      <c r="E102" s="78" t="s">
        <v>690</v>
      </c>
      <c r="F102" s="70">
        <v>43000</v>
      </c>
      <c r="G102" s="21" t="s">
        <v>501</v>
      </c>
      <c r="H102" s="99">
        <v>4</v>
      </c>
      <c r="I102" s="21" t="s">
        <v>487</v>
      </c>
      <c r="J102" s="31" t="s">
        <v>199</v>
      </c>
    </row>
    <row r="103" spans="1:10" ht="22.5" customHeight="1">
      <c r="A103" s="30">
        <v>101</v>
      </c>
      <c r="B103" s="68" t="s">
        <v>691</v>
      </c>
      <c r="C103" s="26" t="s">
        <v>484</v>
      </c>
      <c r="D103" s="69">
        <v>43209</v>
      </c>
      <c r="E103" s="41" t="s">
        <v>692</v>
      </c>
      <c r="F103" s="70">
        <v>49000</v>
      </c>
      <c r="G103" s="68" t="s">
        <v>693</v>
      </c>
      <c r="H103" s="99">
        <v>5</v>
      </c>
      <c r="I103" s="21" t="s">
        <v>487</v>
      </c>
      <c r="J103" s="31" t="s">
        <v>199</v>
      </c>
    </row>
    <row r="104" spans="1:10" ht="22.5" customHeight="1">
      <c r="A104" s="74">
        <v>102</v>
      </c>
      <c r="B104" s="21" t="s">
        <v>376</v>
      </c>
      <c r="C104" s="21" t="s">
        <v>195</v>
      </c>
      <c r="D104" s="20">
        <v>43192</v>
      </c>
      <c r="E104" s="41" t="s">
        <v>386</v>
      </c>
      <c r="F104" s="117">
        <v>420000</v>
      </c>
      <c r="G104" s="21" t="s">
        <v>694</v>
      </c>
      <c r="H104" s="98">
        <v>25</v>
      </c>
      <c r="I104" s="21" t="s">
        <v>198</v>
      </c>
      <c r="J104" s="31" t="s">
        <v>199</v>
      </c>
    </row>
    <row r="105" spans="1:10" ht="22.5" customHeight="1">
      <c r="A105" s="74">
        <v>103</v>
      </c>
      <c r="B105" s="21" t="s">
        <v>376</v>
      </c>
      <c r="C105" s="21" t="s">
        <v>195</v>
      </c>
      <c r="D105" s="20">
        <v>43193</v>
      </c>
      <c r="E105" s="93" t="s">
        <v>695</v>
      </c>
      <c r="F105" s="117">
        <v>300000</v>
      </c>
      <c r="G105" s="21" t="s">
        <v>696</v>
      </c>
      <c r="H105" s="98">
        <v>15</v>
      </c>
      <c r="I105" s="21" t="s">
        <v>198</v>
      </c>
      <c r="J105" s="31" t="s">
        <v>199</v>
      </c>
    </row>
    <row r="106" spans="1:10" ht="22.5" customHeight="1">
      <c r="A106" s="30">
        <v>104</v>
      </c>
      <c r="B106" s="21" t="s">
        <v>376</v>
      </c>
      <c r="C106" s="21" t="s">
        <v>195</v>
      </c>
      <c r="D106" s="20">
        <v>43193</v>
      </c>
      <c r="E106" s="93" t="s">
        <v>697</v>
      </c>
      <c r="F106" s="117">
        <v>300000</v>
      </c>
      <c r="G106" s="21" t="s">
        <v>696</v>
      </c>
      <c r="H106" s="98">
        <v>15</v>
      </c>
      <c r="I106" s="21" t="s">
        <v>198</v>
      </c>
      <c r="J106" s="31" t="s">
        <v>199</v>
      </c>
    </row>
    <row r="107" spans="1:10" ht="22.5" customHeight="1">
      <c r="A107" s="74">
        <v>105</v>
      </c>
      <c r="B107" s="21" t="s">
        <v>376</v>
      </c>
      <c r="C107" s="21" t="s">
        <v>195</v>
      </c>
      <c r="D107" s="20">
        <v>43195</v>
      </c>
      <c r="E107" s="105" t="s">
        <v>386</v>
      </c>
      <c r="F107" s="165">
        <v>382000</v>
      </c>
      <c r="G107" s="21" t="s">
        <v>698</v>
      </c>
      <c r="H107" s="166">
        <v>18</v>
      </c>
      <c r="I107" s="21" t="s">
        <v>198</v>
      </c>
      <c r="J107" s="31" t="s">
        <v>199</v>
      </c>
    </row>
    <row r="108" spans="1:10" ht="22.5" customHeight="1">
      <c r="A108" s="74">
        <v>106</v>
      </c>
      <c r="B108" s="21" t="s">
        <v>376</v>
      </c>
      <c r="C108" s="21" t="s">
        <v>195</v>
      </c>
      <c r="D108" s="20">
        <v>43195</v>
      </c>
      <c r="E108" s="93" t="s">
        <v>379</v>
      </c>
      <c r="F108" s="117">
        <v>450000</v>
      </c>
      <c r="G108" s="21" t="s">
        <v>699</v>
      </c>
      <c r="H108" s="98">
        <v>20</v>
      </c>
      <c r="I108" s="21" t="s">
        <v>198</v>
      </c>
      <c r="J108" s="31" t="s">
        <v>199</v>
      </c>
    </row>
    <row r="109" spans="1:10" ht="22.5" customHeight="1">
      <c r="A109" s="30">
        <v>107</v>
      </c>
      <c r="B109" s="21" t="s">
        <v>376</v>
      </c>
      <c r="C109" s="21" t="s">
        <v>195</v>
      </c>
      <c r="D109" s="20">
        <v>43195</v>
      </c>
      <c r="E109" s="93" t="s">
        <v>700</v>
      </c>
      <c r="F109" s="117">
        <v>50000</v>
      </c>
      <c r="G109" s="21" t="s">
        <v>701</v>
      </c>
      <c r="H109" s="98">
        <v>4</v>
      </c>
      <c r="I109" s="21" t="s">
        <v>198</v>
      </c>
      <c r="J109" s="31" t="s">
        <v>199</v>
      </c>
    </row>
    <row r="110" spans="1:10" ht="22.5" customHeight="1">
      <c r="A110" s="74">
        <v>108</v>
      </c>
      <c r="B110" s="21" t="s">
        <v>376</v>
      </c>
      <c r="C110" s="21" t="s">
        <v>195</v>
      </c>
      <c r="D110" s="20">
        <v>43200</v>
      </c>
      <c r="E110" s="105" t="s">
        <v>702</v>
      </c>
      <c r="F110" s="165">
        <v>82000</v>
      </c>
      <c r="G110" s="21" t="s">
        <v>703</v>
      </c>
      <c r="H110" s="166"/>
      <c r="I110" s="21" t="s">
        <v>198</v>
      </c>
      <c r="J110" s="31" t="s">
        <v>209</v>
      </c>
    </row>
    <row r="111" spans="1:10" ht="22.5" customHeight="1">
      <c r="A111" s="74">
        <v>109</v>
      </c>
      <c r="B111" s="21" t="s">
        <v>376</v>
      </c>
      <c r="C111" s="21" t="s">
        <v>195</v>
      </c>
      <c r="D111" s="80">
        <v>43202</v>
      </c>
      <c r="E111" s="82" t="s">
        <v>382</v>
      </c>
      <c r="F111" s="167">
        <v>430000</v>
      </c>
      <c r="G111" s="81" t="s">
        <v>569</v>
      </c>
      <c r="H111" s="100">
        <v>24</v>
      </c>
      <c r="I111" s="21" t="s">
        <v>198</v>
      </c>
      <c r="J111" s="31" t="s">
        <v>199</v>
      </c>
    </row>
    <row r="112" spans="1:10" ht="22.5" customHeight="1">
      <c r="A112" s="30">
        <v>110</v>
      </c>
      <c r="B112" s="21" t="s">
        <v>376</v>
      </c>
      <c r="C112" s="21" t="s">
        <v>195</v>
      </c>
      <c r="D112" s="20">
        <v>43202</v>
      </c>
      <c r="E112" s="41" t="s">
        <v>382</v>
      </c>
      <c r="F112" s="117">
        <v>255000</v>
      </c>
      <c r="G112" s="21" t="s">
        <v>704</v>
      </c>
      <c r="H112" s="98">
        <v>20</v>
      </c>
      <c r="I112" s="21" t="s">
        <v>198</v>
      </c>
      <c r="J112" s="31" t="s">
        <v>199</v>
      </c>
    </row>
    <row r="113" spans="1:10" ht="22.5" customHeight="1">
      <c r="A113" s="74">
        <v>111</v>
      </c>
      <c r="B113" s="21" t="s">
        <v>376</v>
      </c>
      <c r="C113" s="21" t="s">
        <v>195</v>
      </c>
      <c r="D113" s="20">
        <v>43206</v>
      </c>
      <c r="E113" s="41" t="s">
        <v>382</v>
      </c>
      <c r="F113" s="117">
        <v>285000</v>
      </c>
      <c r="G113" s="21" t="s">
        <v>705</v>
      </c>
      <c r="H113" s="98">
        <v>16</v>
      </c>
      <c r="I113" s="21" t="s">
        <v>198</v>
      </c>
      <c r="J113" s="31" t="s">
        <v>199</v>
      </c>
    </row>
    <row r="114" spans="1:10" ht="22.5" customHeight="1">
      <c r="A114" s="74">
        <v>112</v>
      </c>
      <c r="B114" s="21" t="s">
        <v>376</v>
      </c>
      <c r="C114" s="21" t="s">
        <v>195</v>
      </c>
      <c r="D114" s="80">
        <v>43206</v>
      </c>
      <c r="E114" s="82" t="s">
        <v>382</v>
      </c>
      <c r="F114" s="167">
        <v>142000</v>
      </c>
      <c r="G114" s="81" t="s">
        <v>501</v>
      </c>
      <c r="H114" s="100">
        <v>10</v>
      </c>
      <c r="I114" s="21" t="s">
        <v>198</v>
      </c>
      <c r="J114" s="31" t="s">
        <v>199</v>
      </c>
    </row>
    <row r="115" spans="1:10" ht="22.5" customHeight="1">
      <c r="A115" s="30">
        <v>113</v>
      </c>
      <c r="B115" s="21" t="s">
        <v>376</v>
      </c>
      <c r="C115" s="21" t="s">
        <v>195</v>
      </c>
      <c r="D115" s="80">
        <v>43206</v>
      </c>
      <c r="E115" s="85" t="s">
        <v>706</v>
      </c>
      <c r="F115" s="167">
        <v>19000</v>
      </c>
      <c r="G115" s="81" t="s">
        <v>707</v>
      </c>
      <c r="H115" s="100">
        <v>3</v>
      </c>
      <c r="I115" s="21" t="s">
        <v>198</v>
      </c>
      <c r="J115" s="31" t="s">
        <v>199</v>
      </c>
    </row>
    <row r="116" spans="1:10" ht="22.5" customHeight="1">
      <c r="A116" s="74">
        <v>114</v>
      </c>
      <c r="B116" s="21" t="s">
        <v>376</v>
      </c>
      <c r="C116" s="21" t="s">
        <v>195</v>
      </c>
      <c r="D116" s="69">
        <v>43209</v>
      </c>
      <c r="E116" s="78" t="s">
        <v>708</v>
      </c>
      <c r="F116" s="70">
        <v>122000</v>
      </c>
      <c r="G116" s="21" t="s">
        <v>501</v>
      </c>
      <c r="H116" s="99">
        <v>8</v>
      </c>
      <c r="I116" s="21" t="s">
        <v>198</v>
      </c>
      <c r="J116" s="31" t="s">
        <v>199</v>
      </c>
    </row>
    <row r="117" spans="1:10" ht="22.5" customHeight="1">
      <c r="A117" s="74">
        <v>115</v>
      </c>
      <c r="B117" s="21" t="s">
        <v>376</v>
      </c>
      <c r="C117" s="21" t="s">
        <v>195</v>
      </c>
      <c r="D117" s="69">
        <v>43214</v>
      </c>
      <c r="E117" s="41" t="s">
        <v>709</v>
      </c>
      <c r="F117" s="70">
        <v>167000</v>
      </c>
      <c r="G117" s="68" t="s">
        <v>588</v>
      </c>
      <c r="H117" s="99">
        <v>10</v>
      </c>
      <c r="I117" s="21" t="s">
        <v>198</v>
      </c>
      <c r="J117" s="31" t="s">
        <v>199</v>
      </c>
    </row>
    <row r="118" spans="1:10" ht="22.5" customHeight="1">
      <c r="A118" s="30">
        <v>116</v>
      </c>
      <c r="B118" s="21" t="s">
        <v>376</v>
      </c>
      <c r="C118" s="21" t="s">
        <v>195</v>
      </c>
      <c r="D118" s="20">
        <v>43215</v>
      </c>
      <c r="E118" s="41" t="s">
        <v>695</v>
      </c>
      <c r="F118" s="117">
        <v>47000</v>
      </c>
      <c r="G118" s="21" t="s">
        <v>710</v>
      </c>
      <c r="H118" s="98">
        <v>4</v>
      </c>
      <c r="I118" s="21" t="s">
        <v>198</v>
      </c>
      <c r="J118" s="31" t="s">
        <v>199</v>
      </c>
    </row>
    <row r="119" spans="1:10" ht="22.5" customHeight="1">
      <c r="A119" s="74">
        <v>117</v>
      </c>
      <c r="B119" s="21" t="s">
        <v>376</v>
      </c>
      <c r="C119" s="21" t="s">
        <v>195</v>
      </c>
      <c r="D119" s="20">
        <v>43216</v>
      </c>
      <c r="E119" s="41" t="s">
        <v>711</v>
      </c>
      <c r="F119" s="117">
        <v>150000</v>
      </c>
      <c r="G119" s="21" t="s">
        <v>712</v>
      </c>
      <c r="H119" s="98"/>
      <c r="I119" s="21" t="s">
        <v>198</v>
      </c>
      <c r="J119" s="31" t="s">
        <v>209</v>
      </c>
    </row>
    <row r="120" spans="1:10" ht="22.5" customHeight="1">
      <c r="A120" s="74">
        <v>118</v>
      </c>
      <c r="B120" s="21" t="s">
        <v>713</v>
      </c>
      <c r="C120" s="21" t="s">
        <v>484</v>
      </c>
      <c r="D120" s="118">
        <v>43192</v>
      </c>
      <c r="E120" s="27" t="s">
        <v>714</v>
      </c>
      <c r="F120" s="119">
        <v>138000</v>
      </c>
      <c r="G120" s="19" t="s">
        <v>715</v>
      </c>
      <c r="H120" s="120">
        <v>7</v>
      </c>
      <c r="I120" s="21" t="s">
        <v>198</v>
      </c>
      <c r="J120" s="31" t="s">
        <v>199</v>
      </c>
    </row>
    <row r="121" spans="1:10" ht="22.5" customHeight="1">
      <c r="A121" s="30">
        <v>119</v>
      </c>
      <c r="B121" s="21" t="s">
        <v>713</v>
      </c>
      <c r="C121" s="21" t="s">
        <v>484</v>
      </c>
      <c r="D121" s="118">
        <v>43193</v>
      </c>
      <c r="E121" s="27" t="s">
        <v>716</v>
      </c>
      <c r="F121" s="119">
        <v>52000</v>
      </c>
      <c r="G121" s="19" t="s">
        <v>717</v>
      </c>
      <c r="H121" s="120">
        <v>4</v>
      </c>
      <c r="I121" s="21" t="s">
        <v>198</v>
      </c>
      <c r="J121" s="31" t="s">
        <v>199</v>
      </c>
    </row>
    <row r="122" spans="1:10" ht="22.5" customHeight="1">
      <c r="A122" s="74">
        <v>120</v>
      </c>
      <c r="B122" s="21" t="s">
        <v>713</v>
      </c>
      <c r="C122" s="21" t="s">
        <v>484</v>
      </c>
      <c r="D122" s="118">
        <v>43194</v>
      </c>
      <c r="E122" s="27" t="s">
        <v>718</v>
      </c>
      <c r="F122" s="119">
        <v>60000</v>
      </c>
      <c r="G122" s="19" t="s">
        <v>719</v>
      </c>
      <c r="H122" s="120">
        <v>2</v>
      </c>
      <c r="I122" s="21" t="s">
        <v>198</v>
      </c>
      <c r="J122" s="31" t="s">
        <v>199</v>
      </c>
    </row>
    <row r="123" spans="1:10" ht="22.5" customHeight="1">
      <c r="A123" s="74">
        <v>121</v>
      </c>
      <c r="B123" s="21" t="s">
        <v>713</v>
      </c>
      <c r="C123" s="21" t="s">
        <v>484</v>
      </c>
      <c r="D123" s="118">
        <v>43195</v>
      </c>
      <c r="E123" s="27" t="s">
        <v>720</v>
      </c>
      <c r="F123" s="119">
        <v>44000</v>
      </c>
      <c r="G123" s="19" t="s">
        <v>721</v>
      </c>
      <c r="H123" s="120">
        <v>3</v>
      </c>
      <c r="I123" s="21" t="s">
        <v>198</v>
      </c>
      <c r="J123" s="31" t="s">
        <v>199</v>
      </c>
    </row>
    <row r="124" spans="1:10" ht="22.5" customHeight="1">
      <c r="A124" s="30">
        <v>122</v>
      </c>
      <c r="B124" s="21" t="s">
        <v>713</v>
      </c>
      <c r="C124" s="21" t="s">
        <v>484</v>
      </c>
      <c r="D124" s="118">
        <v>43195</v>
      </c>
      <c r="E124" s="27" t="s">
        <v>722</v>
      </c>
      <c r="F124" s="119">
        <v>468000</v>
      </c>
      <c r="G124" s="19" t="s">
        <v>569</v>
      </c>
      <c r="H124" s="120">
        <v>28</v>
      </c>
      <c r="I124" s="21" t="s">
        <v>198</v>
      </c>
      <c r="J124" s="31" t="s">
        <v>199</v>
      </c>
    </row>
    <row r="125" spans="1:10" ht="22.5" customHeight="1">
      <c r="A125" s="74">
        <v>123</v>
      </c>
      <c r="B125" s="21" t="s">
        <v>713</v>
      </c>
      <c r="C125" s="21" t="s">
        <v>484</v>
      </c>
      <c r="D125" s="118">
        <v>43198</v>
      </c>
      <c r="E125" s="27" t="s">
        <v>723</v>
      </c>
      <c r="F125" s="119">
        <v>160000</v>
      </c>
      <c r="G125" s="19" t="s">
        <v>724</v>
      </c>
      <c r="H125" s="120">
        <v>0</v>
      </c>
      <c r="I125" s="21" t="s">
        <v>198</v>
      </c>
      <c r="J125" s="31" t="s">
        <v>209</v>
      </c>
    </row>
    <row r="126" spans="1:10" ht="22.5" customHeight="1">
      <c r="A126" s="74">
        <v>124</v>
      </c>
      <c r="B126" s="21" t="s">
        <v>713</v>
      </c>
      <c r="C126" s="21" t="s">
        <v>484</v>
      </c>
      <c r="D126" s="118">
        <v>43199</v>
      </c>
      <c r="E126" s="27" t="s">
        <v>725</v>
      </c>
      <c r="F126" s="119">
        <v>264000</v>
      </c>
      <c r="G126" s="19" t="s">
        <v>726</v>
      </c>
      <c r="H126" s="120">
        <v>15</v>
      </c>
      <c r="I126" s="21" t="s">
        <v>198</v>
      </c>
      <c r="J126" s="31" t="s">
        <v>199</v>
      </c>
    </row>
    <row r="127" spans="1:10" ht="22.5" customHeight="1">
      <c r="A127" s="30">
        <v>125</v>
      </c>
      <c r="B127" s="21" t="s">
        <v>713</v>
      </c>
      <c r="C127" s="21" t="s">
        <v>484</v>
      </c>
      <c r="D127" s="118">
        <v>43199</v>
      </c>
      <c r="E127" s="27" t="s">
        <v>727</v>
      </c>
      <c r="F127" s="119">
        <v>712000</v>
      </c>
      <c r="G127" s="19" t="s">
        <v>569</v>
      </c>
      <c r="H127" s="120">
        <v>36</v>
      </c>
      <c r="I127" s="21" t="s">
        <v>198</v>
      </c>
      <c r="J127" s="31" t="s">
        <v>199</v>
      </c>
    </row>
    <row r="128" spans="1:10" ht="22.5" customHeight="1">
      <c r="A128" s="74">
        <v>126</v>
      </c>
      <c r="B128" s="21" t="s">
        <v>713</v>
      </c>
      <c r="C128" s="21" t="s">
        <v>484</v>
      </c>
      <c r="D128" s="118">
        <v>43200</v>
      </c>
      <c r="E128" s="27" t="s">
        <v>728</v>
      </c>
      <c r="F128" s="119">
        <v>66000</v>
      </c>
      <c r="G128" s="19" t="s">
        <v>664</v>
      </c>
      <c r="H128" s="120">
        <v>6</v>
      </c>
      <c r="I128" s="21" t="s">
        <v>198</v>
      </c>
      <c r="J128" s="31" t="s">
        <v>199</v>
      </c>
    </row>
    <row r="129" spans="1:10" ht="22.5" customHeight="1">
      <c r="A129" s="74">
        <v>127</v>
      </c>
      <c r="B129" s="21" t="s">
        <v>713</v>
      </c>
      <c r="C129" s="21" t="s">
        <v>484</v>
      </c>
      <c r="D129" s="118">
        <v>43202</v>
      </c>
      <c r="E129" s="27" t="s">
        <v>729</v>
      </c>
      <c r="F129" s="119">
        <v>217000</v>
      </c>
      <c r="G129" s="19" t="s">
        <v>730</v>
      </c>
      <c r="H129" s="120">
        <v>11</v>
      </c>
      <c r="I129" s="21" t="s">
        <v>198</v>
      </c>
      <c r="J129" s="31" t="s">
        <v>199</v>
      </c>
    </row>
    <row r="130" spans="1:10" ht="22.5" customHeight="1">
      <c r="A130" s="30">
        <v>128</v>
      </c>
      <c r="B130" s="21" t="s">
        <v>731</v>
      </c>
      <c r="C130" s="21" t="s">
        <v>732</v>
      </c>
      <c r="D130" s="118">
        <v>43202</v>
      </c>
      <c r="E130" s="27" t="s">
        <v>733</v>
      </c>
      <c r="F130" s="119">
        <v>350000</v>
      </c>
      <c r="G130" s="19" t="s">
        <v>734</v>
      </c>
      <c r="H130" s="120">
        <v>18</v>
      </c>
      <c r="I130" s="21" t="s">
        <v>198</v>
      </c>
      <c r="J130" s="31" t="s">
        <v>199</v>
      </c>
    </row>
    <row r="131" spans="1:10" ht="22.5" customHeight="1">
      <c r="A131" s="74">
        <v>129</v>
      </c>
      <c r="B131" s="21" t="s">
        <v>731</v>
      </c>
      <c r="C131" s="21" t="s">
        <v>732</v>
      </c>
      <c r="D131" s="118">
        <v>43203</v>
      </c>
      <c r="E131" s="27" t="s">
        <v>735</v>
      </c>
      <c r="F131" s="119">
        <v>350000</v>
      </c>
      <c r="G131" s="19" t="s">
        <v>736</v>
      </c>
      <c r="H131" s="120">
        <v>21</v>
      </c>
      <c r="I131" s="21" t="s">
        <v>198</v>
      </c>
      <c r="J131" s="31" t="s">
        <v>199</v>
      </c>
    </row>
    <row r="132" spans="1:10" ht="22.5" customHeight="1">
      <c r="A132" s="74">
        <v>130</v>
      </c>
      <c r="B132" s="21" t="s">
        <v>731</v>
      </c>
      <c r="C132" s="21" t="s">
        <v>732</v>
      </c>
      <c r="D132" s="118">
        <v>43204</v>
      </c>
      <c r="E132" s="27" t="s">
        <v>737</v>
      </c>
      <c r="F132" s="119">
        <v>252000</v>
      </c>
      <c r="G132" s="19" t="s">
        <v>738</v>
      </c>
      <c r="H132" s="120">
        <v>13</v>
      </c>
      <c r="I132" s="21" t="s">
        <v>198</v>
      </c>
      <c r="J132" s="31" t="s">
        <v>199</v>
      </c>
    </row>
    <row r="133" spans="1:10" ht="22.5" customHeight="1">
      <c r="A133" s="30">
        <v>131</v>
      </c>
      <c r="B133" s="21" t="s">
        <v>731</v>
      </c>
      <c r="C133" s="21" t="s">
        <v>739</v>
      </c>
      <c r="D133" s="121">
        <v>43191</v>
      </c>
      <c r="E133" s="27" t="s">
        <v>740</v>
      </c>
      <c r="F133" s="119">
        <v>159000</v>
      </c>
      <c r="G133" s="19" t="s">
        <v>741</v>
      </c>
      <c r="H133" s="120">
        <v>10</v>
      </c>
      <c r="I133" s="21" t="s">
        <v>198</v>
      </c>
      <c r="J133" s="31" t="s">
        <v>199</v>
      </c>
    </row>
    <row r="134" spans="1:10" ht="22.5" customHeight="1">
      <c r="A134" s="74">
        <v>132</v>
      </c>
      <c r="B134" s="21" t="s">
        <v>731</v>
      </c>
      <c r="C134" s="21" t="s">
        <v>739</v>
      </c>
      <c r="D134" s="118">
        <v>43192</v>
      </c>
      <c r="E134" s="27" t="s">
        <v>742</v>
      </c>
      <c r="F134" s="119">
        <v>266000</v>
      </c>
      <c r="G134" s="19" t="s">
        <v>743</v>
      </c>
      <c r="H134" s="120">
        <v>14</v>
      </c>
      <c r="I134" s="21" t="s">
        <v>198</v>
      </c>
      <c r="J134" s="31" t="s">
        <v>199</v>
      </c>
    </row>
    <row r="135" spans="1:10" ht="22.5" customHeight="1">
      <c r="A135" s="74">
        <v>133</v>
      </c>
      <c r="B135" s="21" t="s">
        <v>731</v>
      </c>
      <c r="C135" s="21" t="s">
        <v>739</v>
      </c>
      <c r="D135" s="118">
        <v>43193</v>
      </c>
      <c r="E135" s="27" t="s">
        <v>744</v>
      </c>
      <c r="F135" s="119">
        <v>14000</v>
      </c>
      <c r="G135" s="19" t="s">
        <v>745</v>
      </c>
      <c r="H135" s="120">
        <v>2</v>
      </c>
      <c r="I135" s="21" t="s">
        <v>198</v>
      </c>
      <c r="J135" s="31" t="s">
        <v>199</v>
      </c>
    </row>
    <row r="136" spans="1:10" ht="22.5" customHeight="1">
      <c r="A136" s="30">
        <v>134</v>
      </c>
      <c r="B136" s="21" t="s">
        <v>731</v>
      </c>
      <c r="C136" s="21" t="s">
        <v>739</v>
      </c>
      <c r="D136" s="118">
        <v>43194</v>
      </c>
      <c r="E136" s="27" t="s">
        <v>746</v>
      </c>
      <c r="F136" s="119">
        <v>24000</v>
      </c>
      <c r="G136" s="19" t="s">
        <v>747</v>
      </c>
      <c r="H136" s="120">
        <v>3</v>
      </c>
      <c r="I136" s="21" t="s">
        <v>198</v>
      </c>
      <c r="J136" s="31" t="s">
        <v>199</v>
      </c>
    </row>
    <row r="137" spans="1:10" ht="22.5" customHeight="1">
      <c r="A137" s="74">
        <v>135</v>
      </c>
      <c r="B137" s="21" t="s">
        <v>731</v>
      </c>
      <c r="C137" s="21" t="s">
        <v>739</v>
      </c>
      <c r="D137" s="118">
        <v>43194</v>
      </c>
      <c r="E137" s="27" t="s">
        <v>748</v>
      </c>
      <c r="F137" s="119">
        <v>285000</v>
      </c>
      <c r="G137" s="19" t="s">
        <v>749</v>
      </c>
      <c r="H137" s="120">
        <v>18</v>
      </c>
      <c r="I137" s="21" t="s">
        <v>198</v>
      </c>
      <c r="J137" s="31" t="s">
        <v>199</v>
      </c>
    </row>
    <row r="138" spans="1:10" ht="22.5" customHeight="1">
      <c r="A138" s="74">
        <v>136</v>
      </c>
      <c r="B138" s="21" t="s">
        <v>731</v>
      </c>
      <c r="C138" s="21" t="s">
        <v>739</v>
      </c>
      <c r="D138" s="118">
        <v>43195</v>
      </c>
      <c r="E138" s="27" t="s">
        <v>750</v>
      </c>
      <c r="F138" s="119">
        <v>312000</v>
      </c>
      <c r="G138" s="19" t="s">
        <v>751</v>
      </c>
      <c r="H138" s="120">
        <v>16</v>
      </c>
      <c r="I138" s="21" t="s">
        <v>198</v>
      </c>
      <c r="J138" s="31" t="s">
        <v>199</v>
      </c>
    </row>
    <row r="139" spans="1:10" ht="22.5" customHeight="1">
      <c r="A139" s="30">
        <v>137</v>
      </c>
      <c r="B139" s="21" t="s">
        <v>731</v>
      </c>
      <c r="C139" s="21" t="s">
        <v>739</v>
      </c>
      <c r="D139" s="118">
        <v>43196</v>
      </c>
      <c r="E139" s="27" t="s">
        <v>752</v>
      </c>
      <c r="F139" s="119">
        <v>24000</v>
      </c>
      <c r="G139" s="19" t="s">
        <v>753</v>
      </c>
      <c r="H139" s="120">
        <v>3</v>
      </c>
      <c r="I139" s="21" t="s">
        <v>198</v>
      </c>
      <c r="J139" s="31" t="s">
        <v>199</v>
      </c>
    </row>
    <row r="140" spans="1:10" ht="22.5" customHeight="1">
      <c r="A140" s="74">
        <v>138</v>
      </c>
      <c r="B140" s="21" t="s">
        <v>731</v>
      </c>
      <c r="C140" s="21" t="s">
        <v>739</v>
      </c>
      <c r="D140" s="118">
        <v>43196</v>
      </c>
      <c r="E140" s="27" t="s">
        <v>744</v>
      </c>
      <c r="F140" s="119">
        <v>17000</v>
      </c>
      <c r="G140" s="19" t="s">
        <v>754</v>
      </c>
      <c r="H140" s="120">
        <v>3</v>
      </c>
      <c r="I140" s="21" t="s">
        <v>198</v>
      </c>
      <c r="J140" s="31" t="s">
        <v>199</v>
      </c>
    </row>
    <row r="141" spans="1:10" ht="22.5" customHeight="1">
      <c r="A141" s="74">
        <v>139</v>
      </c>
      <c r="B141" s="21" t="s">
        <v>731</v>
      </c>
      <c r="C141" s="21" t="s">
        <v>739</v>
      </c>
      <c r="D141" s="121">
        <v>43197</v>
      </c>
      <c r="E141" s="27" t="s">
        <v>746</v>
      </c>
      <c r="F141" s="119">
        <v>11000</v>
      </c>
      <c r="G141" s="19" t="s">
        <v>755</v>
      </c>
      <c r="H141" s="120">
        <v>3</v>
      </c>
      <c r="I141" s="21" t="s">
        <v>198</v>
      </c>
      <c r="J141" s="31" t="s">
        <v>199</v>
      </c>
    </row>
    <row r="142" spans="1:10" ht="22.5" customHeight="1">
      <c r="A142" s="30">
        <v>140</v>
      </c>
      <c r="B142" s="21" t="s">
        <v>731</v>
      </c>
      <c r="C142" s="21" t="s">
        <v>739</v>
      </c>
      <c r="D142" s="121">
        <v>43197</v>
      </c>
      <c r="E142" s="27" t="s">
        <v>756</v>
      </c>
      <c r="F142" s="119">
        <v>150000</v>
      </c>
      <c r="G142" s="19" t="s">
        <v>757</v>
      </c>
      <c r="H142" s="120">
        <v>15</v>
      </c>
      <c r="I142" s="21" t="s">
        <v>198</v>
      </c>
      <c r="J142" s="31" t="s">
        <v>199</v>
      </c>
    </row>
    <row r="143" spans="1:10" ht="22.5" customHeight="1">
      <c r="A143" s="74">
        <v>141</v>
      </c>
      <c r="B143" s="21" t="s">
        <v>731</v>
      </c>
      <c r="C143" s="21" t="s">
        <v>739</v>
      </c>
      <c r="D143" s="121">
        <v>43198</v>
      </c>
      <c r="E143" s="27" t="s">
        <v>758</v>
      </c>
      <c r="F143" s="119">
        <v>39000</v>
      </c>
      <c r="G143" s="19" t="s">
        <v>759</v>
      </c>
      <c r="H143" s="120">
        <v>3</v>
      </c>
      <c r="I143" s="21" t="s">
        <v>198</v>
      </c>
      <c r="J143" s="31" t="s">
        <v>199</v>
      </c>
    </row>
    <row r="144" spans="1:10" ht="22.5" customHeight="1">
      <c r="A144" s="74">
        <v>142</v>
      </c>
      <c r="B144" s="21" t="s">
        <v>731</v>
      </c>
      <c r="C144" s="21" t="s">
        <v>739</v>
      </c>
      <c r="D144" s="118">
        <v>43200</v>
      </c>
      <c r="E144" s="27" t="s">
        <v>760</v>
      </c>
      <c r="F144" s="119">
        <v>48000</v>
      </c>
      <c r="G144" s="19" t="s">
        <v>761</v>
      </c>
      <c r="H144" s="120">
        <v>4</v>
      </c>
      <c r="I144" s="21" t="s">
        <v>198</v>
      </c>
      <c r="J144" s="31" t="s">
        <v>199</v>
      </c>
    </row>
    <row r="145" spans="1:12" ht="22.5" customHeight="1">
      <c r="A145" s="30">
        <v>143</v>
      </c>
      <c r="B145" s="21" t="s">
        <v>731</v>
      </c>
      <c r="C145" s="21" t="s">
        <v>739</v>
      </c>
      <c r="D145" s="118">
        <v>43201</v>
      </c>
      <c r="E145" s="27" t="s">
        <v>762</v>
      </c>
      <c r="F145" s="119">
        <v>96000</v>
      </c>
      <c r="G145" s="19" t="s">
        <v>763</v>
      </c>
      <c r="H145" s="120">
        <v>6</v>
      </c>
      <c r="I145" s="21" t="s">
        <v>198</v>
      </c>
      <c r="J145" s="31" t="s">
        <v>199</v>
      </c>
    </row>
    <row r="146" spans="1:12" ht="22.5" customHeight="1">
      <c r="A146" s="74">
        <v>144</v>
      </c>
      <c r="B146" s="21" t="s">
        <v>713</v>
      </c>
      <c r="C146" s="21" t="s">
        <v>646</v>
      </c>
      <c r="D146" s="118">
        <v>43201</v>
      </c>
      <c r="E146" s="27" t="s">
        <v>764</v>
      </c>
      <c r="F146" s="119">
        <v>330000</v>
      </c>
      <c r="G146" s="19" t="s">
        <v>721</v>
      </c>
      <c r="H146" s="120">
        <v>18</v>
      </c>
      <c r="I146" s="21" t="s">
        <v>198</v>
      </c>
      <c r="J146" s="31" t="s">
        <v>199</v>
      </c>
    </row>
    <row r="147" spans="1:12" ht="22.5" customHeight="1">
      <c r="A147" s="74">
        <v>145</v>
      </c>
      <c r="B147" s="21" t="s">
        <v>713</v>
      </c>
      <c r="C147" s="21" t="s">
        <v>646</v>
      </c>
      <c r="D147" s="118">
        <v>43201</v>
      </c>
      <c r="E147" s="27" t="s">
        <v>765</v>
      </c>
      <c r="F147" s="119">
        <v>380000</v>
      </c>
      <c r="G147" s="19" t="s">
        <v>551</v>
      </c>
      <c r="H147" s="120">
        <v>19</v>
      </c>
      <c r="I147" s="21" t="s">
        <v>198</v>
      </c>
      <c r="J147" s="31" t="s">
        <v>199</v>
      </c>
    </row>
    <row r="148" spans="1:12" ht="22.5" customHeight="1">
      <c r="A148" s="30">
        <v>146</v>
      </c>
      <c r="B148" s="21" t="s">
        <v>713</v>
      </c>
      <c r="C148" s="21" t="s">
        <v>646</v>
      </c>
      <c r="D148" s="118">
        <v>43203</v>
      </c>
      <c r="E148" s="27" t="s">
        <v>766</v>
      </c>
      <c r="F148" s="119">
        <v>386000</v>
      </c>
      <c r="G148" s="19" t="s">
        <v>497</v>
      </c>
      <c r="H148" s="120">
        <v>20</v>
      </c>
      <c r="I148" s="21" t="s">
        <v>198</v>
      </c>
      <c r="J148" s="31" t="s">
        <v>199</v>
      </c>
    </row>
    <row r="149" spans="1:12" ht="22.5" customHeight="1">
      <c r="A149" s="74">
        <v>147</v>
      </c>
      <c r="B149" s="21" t="s">
        <v>713</v>
      </c>
      <c r="C149" s="21" t="s">
        <v>646</v>
      </c>
      <c r="D149" s="118">
        <v>43203</v>
      </c>
      <c r="E149" s="27" t="s">
        <v>767</v>
      </c>
      <c r="F149" s="119">
        <v>150000</v>
      </c>
      <c r="G149" s="19" t="s">
        <v>768</v>
      </c>
      <c r="H149" s="120">
        <v>10</v>
      </c>
      <c r="I149" s="21" t="s">
        <v>198</v>
      </c>
      <c r="J149" s="31" t="s">
        <v>199</v>
      </c>
    </row>
    <row r="150" spans="1:12" ht="22.5" customHeight="1">
      <c r="A150" s="74">
        <v>148</v>
      </c>
      <c r="B150" s="21" t="s">
        <v>713</v>
      </c>
      <c r="C150" s="21" t="s">
        <v>646</v>
      </c>
      <c r="D150" s="118">
        <v>43204</v>
      </c>
      <c r="E150" s="27" t="s">
        <v>769</v>
      </c>
      <c r="F150" s="119">
        <v>300000</v>
      </c>
      <c r="G150" s="19" t="s">
        <v>770</v>
      </c>
      <c r="H150" s="120">
        <v>21</v>
      </c>
      <c r="I150" s="21" t="s">
        <v>198</v>
      </c>
      <c r="J150" s="31" t="s">
        <v>199</v>
      </c>
    </row>
    <row r="151" spans="1:12" ht="22.5" customHeight="1">
      <c r="A151" s="30">
        <v>149</v>
      </c>
      <c r="B151" s="21" t="s">
        <v>713</v>
      </c>
      <c r="C151" s="21" t="s">
        <v>646</v>
      </c>
      <c r="D151" s="118">
        <v>43205</v>
      </c>
      <c r="E151" s="27" t="s">
        <v>771</v>
      </c>
      <c r="F151" s="119">
        <v>66000</v>
      </c>
      <c r="G151" s="19" t="s">
        <v>772</v>
      </c>
      <c r="H151" s="120">
        <v>9</v>
      </c>
      <c r="I151" s="21" t="s">
        <v>198</v>
      </c>
      <c r="J151" s="31" t="s">
        <v>199</v>
      </c>
      <c r="L151" s="62"/>
    </row>
    <row r="152" spans="1:12" ht="22.5" customHeight="1">
      <c r="A152" s="74">
        <v>150</v>
      </c>
      <c r="B152" s="21" t="s">
        <v>713</v>
      </c>
      <c r="C152" s="21" t="s">
        <v>646</v>
      </c>
      <c r="D152" s="118">
        <v>43205</v>
      </c>
      <c r="E152" s="27" t="s">
        <v>773</v>
      </c>
      <c r="F152" s="119">
        <v>368000</v>
      </c>
      <c r="G152" s="19" t="s">
        <v>774</v>
      </c>
      <c r="H152" s="120">
        <v>19</v>
      </c>
      <c r="I152" s="21" t="s">
        <v>198</v>
      </c>
      <c r="J152" s="31" t="s">
        <v>199</v>
      </c>
    </row>
    <row r="153" spans="1:12" ht="22.5" customHeight="1">
      <c r="A153" s="74">
        <v>151</v>
      </c>
      <c r="B153" s="21" t="s">
        <v>775</v>
      </c>
      <c r="C153" s="21" t="s">
        <v>484</v>
      </c>
      <c r="D153" s="118">
        <v>43201</v>
      </c>
      <c r="E153" s="27" t="s">
        <v>776</v>
      </c>
      <c r="F153" s="119">
        <v>390000</v>
      </c>
      <c r="G153" s="19" t="s">
        <v>777</v>
      </c>
      <c r="H153" s="120">
        <v>15</v>
      </c>
      <c r="I153" s="21" t="s">
        <v>198</v>
      </c>
      <c r="J153" s="31" t="s">
        <v>199</v>
      </c>
    </row>
    <row r="154" spans="1:12" ht="22.5" customHeight="1">
      <c r="A154" s="30">
        <v>152</v>
      </c>
      <c r="B154" s="21" t="s">
        <v>775</v>
      </c>
      <c r="C154" s="21" t="s">
        <v>484</v>
      </c>
      <c r="D154" s="118">
        <v>43214</v>
      </c>
      <c r="E154" s="27" t="s">
        <v>417</v>
      </c>
      <c r="F154" s="119">
        <v>180000</v>
      </c>
      <c r="G154" s="19" t="s">
        <v>405</v>
      </c>
      <c r="H154" s="120">
        <v>12</v>
      </c>
      <c r="I154" s="21" t="s">
        <v>198</v>
      </c>
      <c r="J154" s="31" t="s">
        <v>199</v>
      </c>
    </row>
    <row r="155" spans="1:12" ht="22.5" customHeight="1">
      <c r="A155" s="74">
        <v>153</v>
      </c>
      <c r="B155" s="21" t="s">
        <v>775</v>
      </c>
      <c r="C155" s="21" t="s">
        <v>646</v>
      </c>
      <c r="D155" s="118">
        <v>43192</v>
      </c>
      <c r="E155" s="27" t="s">
        <v>778</v>
      </c>
      <c r="F155" s="119">
        <v>450000</v>
      </c>
      <c r="G155" s="19" t="s">
        <v>779</v>
      </c>
      <c r="H155" s="120">
        <v>16</v>
      </c>
      <c r="I155" s="21" t="s">
        <v>198</v>
      </c>
      <c r="J155" s="31" t="s">
        <v>199</v>
      </c>
    </row>
    <row r="156" spans="1:12" ht="22.5" customHeight="1">
      <c r="A156" s="74">
        <v>154</v>
      </c>
      <c r="B156" s="21" t="s">
        <v>775</v>
      </c>
      <c r="C156" s="21" t="s">
        <v>646</v>
      </c>
      <c r="D156" s="118">
        <v>43193</v>
      </c>
      <c r="E156" s="27" t="s">
        <v>780</v>
      </c>
      <c r="F156" s="119">
        <v>177000</v>
      </c>
      <c r="G156" s="19" t="s">
        <v>781</v>
      </c>
      <c r="H156" s="120">
        <v>13</v>
      </c>
      <c r="I156" s="21" t="s">
        <v>198</v>
      </c>
      <c r="J156" s="31" t="s">
        <v>199</v>
      </c>
    </row>
    <row r="157" spans="1:12" ht="22.5" customHeight="1">
      <c r="A157" s="30">
        <v>155</v>
      </c>
      <c r="B157" s="21" t="s">
        <v>775</v>
      </c>
      <c r="C157" s="21" t="s">
        <v>646</v>
      </c>
      <c r="D157" s="118">
        <v>43193</v>
      </c>
      <c r="E157" s="27" t="s">
        <v>782</v>
      </c>
      <c r="F157" s="119">
        <v>480000</v>
      </c>
      <c r="G157" s="19" t="s">
        <v>783</v>
      </c>
      <c r="H157" s="120">
        <v>18</v>
      </c>
      <c r="I157" s="21" t="s">
        <v>198</v>
      </c>
      <c r="J157" s="31" t="s">
        <v>199</v>
      </c>
    </row>
    <row r="158" spans="1:12" ht="22.5" customHeight="1">
      <c r="A158" s="74">
        <v>156</v>
      </c>
      <c r="B158" s="21" t="s">
        <v>775</v>
      </c>
      <c r="C158" s="21" t="s">
        <v>646</v>
      </c>
      <c r="D158" s="118">
        <v>43196</v>
      </c>
      <c r="E158" s="27" t="s">
        <v>784</v>
      </c>
      <c r="F158" s="119">
        <v>380000</v>
      </c>
      <c r="G158" s="19" t="s">
        <v>785</v>
      </c>
      <c r="H158" s="120">
        <v>13</v>
      </c>
      <c r="I158" s="21" t="s">
        <v>198</v>
      </c>
      <c r="J158" s="31" t="s">
        <v>199</v>
      </c>
    </row>
    <row r="159" spans="1:12" ht="22.5" customHeight="1">
      <c r="A159" s="74">
        <v>157</v>
      </c>
      <c r="B159" s="21" t="s">
        <v>775</v>
      </c>
      <c r="C159" s="21" t="s">
        <v>646</v>
      </c>
      <c r="D159" s="118">
        <v>43200</v>
      </c>
      <c r="E159" s="27" t="s">
        <v>786</v>
      </c>
      <c r="F159" s="119">
        <v>240000</v>
      </c>
      <c r="G159" s="19" t="s">
        <v>434</v>
      </c>
      <c r="H159" s="120">
        <v>13</v>
      </c>
      <c r="I159" s="21" t="s">
        <v>198</v>
      </c>
      <c r="J159" s="31" t="s">
        <v>199</v>
      </c>
    </row>
    <row r="160" spans="1:12" ht="22.5" customHeight="1">
      <c r="A160" s="30">
        <v>158</v>
      </c>
      <c r="B160" s="21" t="s">
        <v>775</v>
      </c>
      <c r="C160" s="21" t="s">
        <v>646</v>
      </c>
      <c r="D160" s="118">
        <v>43200</v>
      </c>
      <c r="E160" s="27" t="s">
        <v>787</v>
      </c>
      <c r="F160" s="119">
        <v>368000</v>
      </c>
      <c r="G160" s="19" t="s">
        <v>403</v>
      </c>
      <c r="H160" s="120">
        <v>13</v>
      </c>
      <c r="I160" s="21" t="s">
        <v>198</v>
      </c>
      <c r="J160" s="31" t="s">
        <v>199</v>
      </c>
    </row>
    <row r="161" spans="1:10" ht="22.5" customHeight="1">
      <c r="A161" s="74">
        <v>159</v>
      </c>
      <c r="B161" s="21" t="s">
        <v>775</v>
      </c>
      <c r="C161" s="21" t="s">
        <v>646</v>
      </c>
      <c r="D161" s="118">
        <v>43202</v>
      </c>
      <c r="E161" s="27" t="s">
        <v>398</v>
      </c>
      <c r="F161" s="119">
        <v>400000</v>
      </c>
      <c r="G161" s="19"/>
      <c r="H161" s="120">
        <v>8</v>
      </c>
      <c r="I161" s="21" t="s">
        <v>254</v>
      </c>
      <c r="J161" s="31" t="s">
        <v>338</v>
      </c>
    </row>
    <row r="162" spans="1:10" ht="22.5" customHeight="1">
      <c r="A162" s="74">
        <v>160</v>
      </c>
      <c r="B162" s="21" t="s">
        <v>775</v>
      </c>
      <c r="C162" s="21" t="s">
        <v>646</v>
      </c>
      <c r="D162" s="118">
        <v>43206</v>
      </c>
      <c r="E162" s="27" t="s">
        <v>788</v>
      </c>
      <c r="F162" s="119">
        <v>103000</v>
      </c>
      <c r="G162" s="19" t="s">
        <v>395</v>
      </c>
      <c r="H162" s="120">
        <v>8</v>
      </c>
      <c r="I162" s="21" t="s">
        <v>198</v>
      </c>
      <c r="J162" s="31" t="s">
        <v>199</v>
      </c>
    </row>
    <row r="163" spans="1:10" ht="22.5" customHeight="1">
      <c r="A163" s="30">
        <v>161</v>
      </c>
      <c r="B163" s="21" t="s">
        <v>775</v>
      </c>
      <c r="C163" s="21" t="s">
        <v>646</v>
      </c>
      <c r="D163" s="118">
        <v>43207</v>
      </c>
      <c r="E163" s="27" t="s">
        <v>789</v>
      </c>
      <c r="F163" s="119">
        <v>100000</v>
      </c>
      <c r="G163" s="19" t="s">
        <v>405</v>
      </c>
      <c r="H163" s="120">
        <v>6</v>
      </c>
      <c r="I163" s="21" t="s">
        <v>198</v>
      </c>
      <c r="J163" s="31" t="s">
        <v>199</v>
      </c>
    </row>
    <row r="164" spans="1:10" ht="22.5" customHeight="1">
      <c r="A164" s="74">
        <v>162</v>
      </c>
      <c r="B164" s="21" t="s">
        <v>775</v>
      </c>
      <c r="C164" s="21" t="s">
        <v>646</v>
      </c>
      <c r="D164" s="118">
        <v>43208</v>
      </c>
      <c r="E164" s="27" t="s">
        <v>790</v>
      </c>
      <c r="F164" s="119">
        <v>310000</v>
      </c>
      <c r="G164" s="19" t="s">
        <v>397</v>
      </c>
      <c r="H164" s="120">
        <v>15</v>
      </c>
      <c r="I164" s="21" t="s">
        <v>198</v>
      </c>
      <c r="J164" s="31" t="s">
        <v>199</v>
      </c>
    </row>
    <row r="165" spans="1:10" ht="22.5" customHeight="1">
      <c r="A165" s="74">
        <v>163</v>
      </c>
      <c r="B165" s="21" t="s">
        <v>775</v>
      </c>
      <c r="C165" s="21" t="s">
        <v>646</v>
      </c>
      <c r="D165" s="118">
        <v>43209</v>
      </c>
      <c r="E165" s="27" t="s">
        <v>791</v>
      </c>
      <c r="F165" s="119">
        <v>114000</v>
      </c>
      <c r="G165" s="19" t="s">
        <v>405</v>
      </c>
      <c r="H165" s="120">
        <v>5</v>
      </c>
      <c r="I165" s="21" t="s">
        <v>198</v>
      </c>
      <c r="J165" s="31" t="s">
        <v>199</v>
      </c>
    </row>
    <row r="166" spans="1:10" ht="22.5" customHeight="1">
      <c r="A166" s="30">
        <v>164</v>
      </c>
      <c r="B166" s="21" t="s">
        <v>775</v>
      </c>
      <c r="C166" s="21" t="s">
        <v>646</v>
      </c>
      <c r="D166" s="118">
        <v>43210</v>
      </c>
      <c r="E166" s="27" t="s">
        <v>792</v>
      </c>
      <c r="F166" s="119">
        <v>175000</v>
      </c>
      <c r="G166" s="19" t="s">
        <v>419</v>
      </c>
      <c r="H166" s="120">
        <v>7</v>
      </c>
      <c r="I166" s="21" t="s">
        <v>198</v>
      </c>
      <c r="J166" s="31" t="s">
        <v>199</v>
      </c>
    </row>
    <row r="167" spans="1:10" ht="22.5" customHeight="1">
      <c r="A167" s="74">
        <v>165</v>
      </c>
      <c r="B167" s="21" t="s">
        <v>775</v>
      </c>
      <c r="C167" s="21" t="s">
        <v>646</v>
      </c>
      <c r="D167" s="118">
        <v>43210</v>
      </c>
      <c r="E167" s="27" t="s">
        <v>793</v>
      </c>
      <c r="F167" s="119">
        <v>290000</v>
      </c>
      <c r="G167" s="19" t="s">
        <v>397</v>
      </c>
      <c r="H167" s="120">
        <v>15</v>
      </c>
      <c r="I167" s="21" t="s">
        <v>198</v>
      </c>
      <c r="J167" s="31" t="s">
        <v>199</v>
      </c>
    </row>
    <row r="168" spans="1:10" ht="22.5" customHeight="1">
      <c r="A168" s="74">
        <v>166</v>
      </c>
      <c r="B168" s="21" t="s">
        <v>775</v>
      </c>
      <c r="C168" s="21" t="s">
        <v>646</v>
      </c>
      <c r="D168" s="118">
        <v>43211</v>
      </c>
      <c r="E168" s="27" t="s">
        <v>794</v>
      </c>
      <c r="F168" s="119">
        <v>97000</v>
      </c>
      <c r="G168" s="19" t="s">
        <v>397</v>
      </c>
      <c r="H168" s="120">
        <v>5</v>
      </c>
      <c r="I168" s="21" t="s">
        <v>198</v>
      </c>
      <c r="J168" s="31" t="s">
        <v>199</v>
      </c>
    </row>
    <row r="169" spans="1:10" ht="22.5" customHeight="1">
      <c r="A169" s="30">
        <v>167</v>
      </c>
      <c r="B169" s="21" t="s">
        <v>775</v>
      </c>
      <c r="C169" s="21" t="s">
        <v>646</v>
      </c>
      <c r="D169" s="118">
        <v>43213</v>
      </c>
      <c r="E169" s="27" t="s">
        <v>398</v>
      </c>
      <c r="F169" s="119">
        <v>300000</v>
      </c>
      <c r="G169" s="19"/>
      <c r="H169" s="120">
        <v>6</v>
      </c>
      <c r="I169" s="21" t="s">
        <v>254</v>
      </c>
      <c r="J169" s="31" t="s">
        <v>338</v>
      </c>
    </row>
    <row r="170" spans="1:10" ht="22.5" customHeight="1">
      <c r="A170" s="74">
        <v>168</v>
      </c>
      <c r="B170" s="21" t="s">
        <v>775</v>
      </c>
      <c r="C170" s="21" t="s">
        <v>646</v>
      </c>
      <c r="D170" s="118">
        <v>43215</v>
      </c>
      <c r="E170" s="27" t="s">
        <v>795</v>
      </c>
      <c r="F170" s="119">
        <v>350000</v>
      </c>
      <c r="G170" s="19" t="s">
        <v>397</v>
      </c>
      <c r="H170" s="120">
        <v>13</v>
      </c>
      <c r="I170" s="21" t="s">
        <v>198</v>
      </c>
      <c r="J170" s="31" t="s">
        <v>199</v>
      </c>
    </row>
    <row r="171" spans="1:10" ht="22.5" customHeight="1">
      <c r="A171" s="74">
        <v>169</v>
      </c>
      <c r="B171" s="21" t="s">
        <v>775</v>
      </c>
      <c r="C171" s="21" t="s">
        <v>646</v>
      </c>
      <c r="D171" s="118">
        <v>43215</v>
      </c>
      <c r="E171" s="27" t="s">
        <v>796</v>
      </c>
      <c r="F171" s="119">
        <v>85000</v>
      </c>
      <c r="G171" s="19" t="s">
        <v>427</v>
      </c>
      <c r="H171" s="120">
        <v>7</v>
      </c>
      <c r="I171" s="21" t="s">
        <v>198</v>
      </c>
      <c r="J171" s="31" t="s">
        <v>199</v>
      </c>
    </row>
    <row r="172" spans="1:10" ht="22.5" customHeight="1">
      <c r="A172" s="30">
        <v>170</v>
      </c>
      <c r="B172" s="21" t="s">
        <v>775</v>
      </c>
      <c r="C172" s="21" t="s">
        <v>646</v>
      </c>
      <c r="D172" s="118">
        <v>43216</v>
      </c>
      <c r="E172" s="27" t="s">
        <v>797</v>
      </c>
      <c r="F172" s="119">
        <v>286000</v>
      </c>
      <c r="G172" s="19" t="s">
        <v>798</v>
      </c>
      <c r="H172" s="120">
        <v>11</v>
      </c>
      <c r="I172" s="21" t="s">
        <v>198</v>
      </c>
      <c r="J172" s="31" t="s">
        <v>199</v>
      </c>
    </row>
    <row r="173" spans="1:10" ht="22.5" customHeight="1">
      <c r="A173" s="74">
        <v>171</v>
      </c>
      <c r="B173" s="21" t="s">
        <v>775</v>
      </c>
      <c r="C173" s="21" t="s">
        <v>646</v>
      </c>
      <c r="D173" s="118">
        <v>43216</v>
      </c>
      <c r="E173" s="27" t="s">
        <v>799</v>
      </c>
      <c r="F173" s="119">
        <v>63000</v>
      </c>
      <c r="G173" s="19" t="s">
        <v>411</v>
      </c>
      <c r="H173" s="120">
        <v>9</v>
      </c>
      <c r="I173" s="21" t="s">
        <v>198</v>
      </c>
      <c r="J173" s="31" t="s">
        <v>199</v>
      </c>
    </row>
    <row r="174" spans="1:10" ht="22.5" customHeight="1">
      <c r="A174" s="74">
        <v>172</v>
      </c>
      <c r="B174" s="21" t="s">
        <v>421</v>
      </c>
      <c r="C174" s="21" t="s">
        <v>484</v>
      </c>
      <c r="D174" s="118">
        <v>43192</v>
      </c>
      <c r="E174" s="27" t="s">
        <v>800</v>
      </c>
      <c r="F174" s="119">
        <v>153000</v>
      </c>
      <c r="G174" s="19" t="s">
        <v>801</v>
      </c>
      <c r="H174" s="120">
        <v>10</v>
      </c>
      <c r="I174" s="21" t="s">
        <v>198</v>
      </c>
      <c r="J174" s="31" t="s">
        <v>199</v>
      </c>
    </row>
    <row r="175" spans="1:10" ht="22.5" customHeight="1">
      <c r="A175" s="30">
        <v>173</v>
      </c>
      <c r="B175" s="21" t="s">
        <v>421</v>
      </c>
      <c r="C175" s="21" t="s">
        <v>484</v>
      </c>
      <c r="D175" s="118">
        <v>43194</v>
      </c>
      <c r="E175" s="27" t="s">
        <v>802</v>
      </c>
      <c r="F175" s="119">
        <v>265000</v>
      </c>
      <c r="G175" s="19" t="s">
        <v>655</v>
      </c>
      <c r="H175" s="120">
        <v>14</v>
      </c>
      <c r="I175" s="21" t="s">
        <v>198</v>
      </c>
      <c r="J175" s="31" t="s">
        <v>199</v>
      </c>
    </row>
    <row r="176" spans="1:10" ht="22.5" customHeight="1">
      <c r="A176" s="74">
        <v>174</v>
      </c>
      <c r="B176" s="21" t="s">
        <v>421</v>
      </c>
      <c r="C176" s="21" t="s">
        <v>484</v>
      </c>
      <c r="D176" s="118">
        <v>43202</v>
      </c>
      <c r="E176" s="27" t="s">
        <v>803</v>
      </c>
      <c r="F176" s="119">
        <v>60000</v>
      </c>
      <c r="G176" s="19" t="s">
        <v>804</v>
      </c>
      <c r="H176" s="120">
        <v>6</v>
      </c>
      <c r="I176" s="21" t="s">
        <v>198</v>
      </c>
      <c r="J176" s="31" t="s">
        <v>199</v>
      </c>
    </row>
    <row r="177" spans="1:10" ht="22.5" customHeight="1">
      <c r="A177" s="74">
        <v>175</v>
      </c>
      <c r="B177" s="21" t="s">
        <v>421</v>
      </c>
      <c r="C177" s="21" t="s">
        <v>484</v>
      </c>
      <c r="D177" s="118">
        <v>43206</v>
      </c>
      <c r="E177" s="27" t="s">
        <v>805</v>
      </c>
      <c r="F177" s="119">
        <v>190000</v>
      </c>
      <c r="G177" s="19" t="s">
        <v>801</v>
      </c>
      <c r="H177" s="120">
        <v>9</v>
      </c>
      <c r="I177" s="21" t="s">
        <v>198</v>
      </c>
      <c r="J177" s="31" t="s">
        <v>199</v>
      </c>
    </row>
    <row r="178" spans="1:10" ht="22.5" customHeight="1">
      <c r="A178" s="30">
        <v>176</v>
      </c>
      <c r="B178" s="21" t="s">
        <v>421</v>
      </c>
      <c r="C178" s="21" t="s">
        <v>484</v>
      </c>
      <c r="D178" s="118">
        <v>43206</v>
      </c>
      <c r="E178" s="27" t="s">
        <v>806</v>
      </c>
      <c r="F178" s="119">
        <v>208000</v>
      </c>
      <c r="G178" s="19" t="s">
        <v>497</v>
      </c>
      <c r="H178" s="120">
        <v>8</v>
      </c>
      <c r="I178" s="21" t="s">
        <v>198</v>
      </c>
      <c r="J178" s="31" t="s">
        <v>199</v>
      </c>
    </row>
    <row r="179" spans="1:10" ht="22.5" customHeight="1">
      <c r="A179" s="74">
        <v>177</v>
      </c>
      <c r="B179" s="21" t="s">
        <v>807</v>
      </c>
      <c r="C179" s="21" t="s">
        <v>646</v>
      </c>
      <c r="D179" s="118">
        <v>43193</v>
      </c>
      <c r="E179" s="27" t="s">
        <v>808</v>
      </c>
      <c r="F179" s="119">
        <v>107000</v>
      </c>
      <c r="G179" s="19" t="s">
        <v>497</v>
      </c>
      <c r="H179" s="120">
        <v>4</v>
      </c>
      <c r="I179" s="21" t="s">
        <v>198</v>
      </c>
      <c r="J179" s="31" t="s">
        <v>199</v>
      </c>
    </row>
    <row r="180" spans="1:10" ht="22.5" customHeight="1">
      <c r="A180" s="74">
        <v>178</v>
      </c>
      <c r="B180" s="21" t="s">
        <v>807</v>
      </c>
      <c r="C180" s="21" t="s">
        <v>646</v>
      </c>
      <c r="D180" s="118">
        <v>43195</v>
      </c>
      <c r="E180" s="27" t="s">
        <v>809</v>
      </c>
      <c r="F180" s="119">
        <v>302000</v>
      </c>
      <c r="G180" s="19" t="s">
        <v>530</v>
      </c>
      <c r="H180" s="120">
        <v>16</v>
      </c>
      <c r="I180" s="21" t="s">
        <v>198</v>
      </c>
      <c r="J180" s="31" t="s">
        <v>199</v>
      </c>
    </row>
    <row r="181" spans="1:10" ht="22.5" customHeight="1">
      <c r="A181" s="30">
        <v>179</v>
      </c>
      <c r="B181" s="21" t="s">
        <v>807</v>
      </c>
      <c r="C181" s="21" t="s">
        <v>646</v>
      </c>
      <c r="D181" s="118">
        <v>43201</v>
      </c>
      <c r="E181" s="27" t="s">
        <v>810</v>
      </c>
      <c r="F181" s="119">
        <v>69000</v>
      </c>
      <c r="G181" s="19" t="s">
        <v>811</v>
      </c>
      <c r="H181" s="120">
        <v>7</v>
      </c>
      <c r="I181" s="21" t="s">
        <v>198</v>
      </c>
      <c r="J181" s="31" t="s">
        <v>199</v>
      </c>
    </row>
    <row r="182" spans="1:10" ht="22.5" customHeight="1">
      <c r="A182" s="74">
        <v>180</v>
      </c>
      <c r="B182" s="21" t="s">
        <v>807</v>
      </c>
      <c r="C182" s="21" t="s">
        <v>646</v>
      </c>
      <c r="D182" s="118">
        <v>43203</v>
      </c>
      <c r="E182" s="27" t="s">
        <v>812</v>
      </c>
      <c r="F182" s="119">
        <v>147000</v>
      </c>
      <c r="G182" s="19" t="s">
        <v>813</v>
      </c>
      <c r="H182" s="120">
        <v>8</v>
      </c>
      <c r="I182" s="21" t="s">
        <v>198</v>
      </c>
      <c r="J182" s="31" t="s">
        <v>199</v>
      </c>
    </row>
    <row r="183" spans="1:10" ht="22.5" customHeight="1">
      <c r="A183" s="74">
        <v>181</v>
      </c>
      <c r="B183" s="21" t="s">
        <v>807</v>
      </c>
      <c r="C183" s="21" t="s">
        <v>646</v>
      </c>
      <c r="D183" s="118">
        <v>43207</v>
      </c>
      <c r="E183" s="27" t="s">
        <v>814</v>
      </c>
      <c r="F183" s="119">
        <v>116000</v>
      </c>
      <c r="G183" s="19" t="s">
        <v>664</v>
      </c>
      <c r="H183" s="120">
        <v>10</v>
      </c>
      <c r="I183" s="21" t="s">
        <v>198</v>
      </c>
      <c r="J183" s="31" t="s">
        <v>199</v>
      </c>
    </row>
    <row r="184" spans="1:10" ht="22.5" customHeight="1">
      <c r="A184" s="30">
        <v>182</v>
      </c>
      <c r="B184" s="21" t="s">
        <v>807</v>
      </c>
      <c r="C184" s="21" t="s">
        <v>646</v>
      </c>
      <c r="D184" s="118">
        <v>43214</v>
      </c>
      <c r="E184" s="27" t="s">
        <v>815</v>
      </c>
      <c r="F184" s="119">
        <v>93000</v>
      </c>
      <c r="G184" s="19" t="s">
        <v>816</v>
      </c>
      <c r="H184" s="120">
        <v>5</v>
      </c>
      <c r="I184" s="21" t="s">
        <v>198</v>
      </c>
      <c r="J184" s="31" t="s">
        <v>199</v>
      </c>
    </row>
    <row r="185" spans="1:10" ht="22.5" customHeight="1">
      <c r="A185" s="74">
        <v>183</v>
      </c>
      <c r="B185" s="21" t="s">
        <v>807</v>
      </c>
      <c r="C185" s="21" t="s">
        <v>646</v>
      </c>
      <c r="D185" s="118">
        <v>43217</v>
      </c>
      <c r="E185" s="27" t="s">
        <v>817</v>
      </c>
      <c r="F185" s="119">
        <v>152000</v>
      </c>
      <c r="G185" s="19" t="s">
        <v>818</v>
      </c>
      <c r="H185" s="120">
        <v>8</v>
      </c>
      <c r="I185" s="21" t="s">
        <v>198</v>
      </c>
      <c r="J185" s="31" t="s">
        <v>199</v>
      </c>
    </row>
    <row r="186" spans="1:10" ht="22.5" customHeight="1" thickBot="1">
      <c r="A186" s="90">
        <v>184</v>
      </c>
      <c r="B186" s="79" t="s">
        <v>440</v>
      </c>
      <c r="C186" s="79" t="s">
        <v>195</v>
      </c>
      <c r="D186" s="168">
        <v>43195</v>
      </c>
      <c r="E186" s="169" t="s">
        <v>819</v>
      </c>
      <c r="F186" s="170">
        <v>336000</v>
      </c>
      <c r="G186" s="171" t="s">
        <v>820</v>
      </c>
      <c r="H186" s="172">
        <v>17</v>
      </c>
      <c r="I186" s="79" t="s">
        <v>198</v>
      </c>
      <c r="J186" s="91" t="s">
        <v>199</v>
      </c>
    </row>
    <row r="187" spans="1:10" ht="22.5" customHeight="1"/>
    <row r="188" spans="1:10" ht="22.5" customHeight="1"/>
  </sheetData>
  <autoFilter ref="A1:J186"/>
  <phoneticPr fontId="2" type="noConversion"/>
  <dataValidations count="4">
    <dataValidation type="list" allowBlank="1" showInputMessage="1" showErrorMessage="1" sqref="J3:J186">
      <formula1>"격려금,축·부의금,오·만찬,물품구입,화분 등"</formula1>
    </dataValidation>
    <dataValidation type="list" allowBlank="1" showInputMessage="1" showErrorMessage="1" sqref="C3:C80 C82:C186">
      <formula1>"기관,시책"</formula1>
    </dataValidation>
    <dataValidation type="list" allowBlank="1" showInputMessage="1" showErrorMessage="1" sqref="I3:I80 I82:I186">
      <formula1>"카드,현금"</formula1>
    </dataValidation>
    <dataValidation type="list" allowBlank="1" showInputMessage="1" showErrorMessage="1" sqref="B3:B80 B82:B186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예산서</vt:lpstr>
      <vt:lpstr>업무추진비 집행총액</vt:lpstr>
      <vt:lpstr>세부 집행내역(10월)</vt:lpstr>
      <vt:lpstr>세부 집행내역(9월)</vt:lpstr>
      <vt:lpstr>세부 집행내역(8월)</vt:lpstr>
      <vt:lpstr>세부 집행내역(7월)</vt:lpstr>
      <vt:lpstr>세부 집행내역(6월)</vt:lpstr>
      <vt:lpstr>세부 집행내역(5월)</vt:lpstr>
      <vt:lpstr>세부 집행내역(4월)</vt:lpstr>
      <vt:lpstr>세부 집행내역(3월)</vt:lpstr>
      <vt:lpstr>세부 집행내역(2월)</vt:lpstr>
      <vt:lpstr>세부 집행내역(1월)</vt:lpstr>
    </vt:vector>
  </TitlesOfParts>
  <Company>당진시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cp:lastPrinted>2016-01-30T01:30:04Z</cp:lastPrinted>
  <dcterms:created xsi:type="dcterms:W3CDTF">2015-09-01T04:33:27Z</dcterms:created>
  <dcterms:modified xsi:type="dcterms:W3CDTF">2018-11-14T00:51:20Z</dcterms:modified>
</cp:coreProperties>
</file>