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주희\2022\전집대출\"/>
    </mc:Choice>
  </mc:AlternateContent>
  <bookViews>
    <workbookView xWindow="0" yWindow="0" windowWidth="28800" windowHeight="12255" tabRatio="745"/>
  </bookViews>
  <sheets>
    <sheet name="중앙" sheetId="9" r:id="rId1"/>
    <sheet name="송악" sheetId="11" r:id="rId2"/>
    <sheet name="신평" sheetId="10" r:id="rId3"/>
    <sheet name="원당" sheetId="13" r:id="rId4"/>
    <sheet name="해나루" sheetId="12" r:id="rId5"/>
    <sheet name="석문" sheetId="16" r:id="rId6"/>
    <sheet name="대호지" sheetId="17" r:id="rId7"/>
  </sheets>
  <definedNames>
    <definedName name="_xlnm._FilterDatabase" localSheetId="0" hidden="1">중앙!$A$2:$F$5</definedName>
    <definedName name="_xlnm.Print_Area" localSheetId="0">중앙!$A$1:$F$5</definedName>
    <definedName name="_xlnm.Print_Titles" localSheetId="0">중앙!$2:$2</definedName>
  </definedNames>
  <calcPr calcId="162913"/>
</workbook>
</file>

<file path=xl/calcChain.xml><?xml version="1.0" encoding="utf-8"?>
<calcChain xmlns="http://schemas.openxmlformats.org/spreadsheetml/2006/main">
  <c r="A4" i="17" l="1"/>
  <c r="A7" i="16"/>
  <c r="A6" i="16"/>
  <c r="A5" i="16"/>
  <c r="A4" i="16"/>
  <c r="A4" i="13" l="1"/>
  <c r="A7" i="13" l="1"/>
  <c r="A6" i="13"/>
  <c r="A5" i="13"/>
  <c r="A7" i="12"/>
  <c r="A6" i="12"/>
  <c r="A5" i="12"/>
  <c r="A4" i="12"/>
  <c r="A8" i="11" l="1"/>
  <c r="A7" i="11"/>
  <c r="A6" i="11"/>
  <c r="A5" i="11"/>
  <c r="A4" i="11"/>
  <c r="A8" i="10" l="1"/>
  <c r="A7" i="10"/>
  <c r="A6" i="10"/>
  <c r="A5" i="10"/>
  <c r="A4" i="10"/>
</calcChain>
</file>

<file path=xl/sharedStrings.xml><?xml version="1.0" encoding="utf-8"?>
<sst xmlns="http://schemas.openxmlformats.org/spreadsheetml/2006/main" count="265" uniqueCount="148">
  <si>
    <t>번호</t>
    <phoneticPr fontId="20" type="noConversion"/>
  </si>
  <si>
    <t>발행자</t>
    <phoneticPr fontId="20" type="noConversion"/>
  </si>
  <si>
    <t>성우주니어</t>
    <phoneticPr fontId="18" type="noConversion"/>
  </si>
  <si>
    <t>명랑한국사 누리한국사</t>
  </si>
  <si>
    <t>누리출판사</t>
    <phoneticPr fontId="18" type="noConversion"/>
  </si>
  <si>
    <t>탄탄 두레박 문화</t>
    <phoneticPr fontId="18" type="noConversion"/>
  </si>
  <si>
    <t>여원미디어</t>
    <phoneticPr fontId="18" type="noConversion"/>
  </si>
  <si>
    <t>선생님도 놀란 수학 뒤집기 심화편</t>
    <phoneticPr fontId="18" type="noConversion"/>
  </si>
  <si>
    <t>이야기 꽃 할망</t>
    <phoneticPr fontId="18" type="noConversion"/>
  </si>
  <si>
    <t>그레이트 북스</t>
    <phoneticPr fontId="18" type="noConversion"/>
  </si>
  <si>
    <t>똑똑한 사회 그림책</t>
    <phoneticPr fontId="18" type="noConversion"/>
  </si>
  <si>
    <t>웅진주니어</t>
    <phoneticPr fontId="18" type="noConversion"/>
  </si>
  <si>
    <t>나는 책보</t>
    <phoneticPr fontId="18" type="noConversion"/>
  </si>
  <si>
    <t>키즈엠</t>
    <phoneticPr fontId="18" type="noConversion"/>
  </si>
  <si>
    <t>버니의 세계책방</t>
  </si>
  <si>
    <t>푸름이 까꿍 그림책</t>
  </si>
  <si>
    <t>푸름이닷컴</t>
    <phoneticPr fontId="18" type="noConversion"/>
  </si>
  <si>
    <t>EYE 그림책 심쿵</t>
    <phoneticPr fontId="18" type="noConversion"/>
  </si>
  <si>
    <t>아람</t>
    <phoneticPr fontId="18" type="noConversion"/>
  </si>
  <si>
    <t>키즈 아티움</t>
    <phoneticPr fontId="18" type="noConversion"/>
  </si>
  <si>
    <t>도             서               명</t>
    <phoneticPr fontId="20" type="noConversion"/>
  </si>
  <si>
    <t>비고</t>
    <phoneticPr fontId="52" type="noConversion"/>
  </si>
  <si>
    <t>분야</t>
    <phoneticPr fontId="52" type="noConversion"/>
  </si>
  <si>
    <t>출간년도</t>
    <phoneticPr fontId="52" type="noConversion"/>
  </si>
  <si>
    <t>총      계</t>
    <phoneticPr fontId="52" type="noConversion"/>
  </si>
  <si>
    <t>디즈니 그림 명작 세트</t>
    <phoneticPr fontId="18" type="noConversion"/>
  </si>
  <si>
    <t>계몽사</t>
    <phoneticPr fontId="18" type="noConversion"/>
  </si>
  <si>
    <t>문학</t>
    <phoneticPr fontId="18" type="noConversion"/>
  </si>
  <si>
    <t>역사</t>
    <phoneticPr fontId="18" type="noConversion"/>
  </si>
  <si>
    <t>미래탐험 꿈발전소 Job</t>
    <phoneticPr fontId="18" type="noConversion"/>
  </si>
  <si>
    <t>국일아이</t>
    <phoneticPr fontId="52" type="noConversion"/>
  </si>
  <si>
    <t>사회과학</t>
    <phoneticPr fontId="18" type="noConversion"/>
  </si>
  <si>
    <t>놀라운 자연</t>
    <phoneticPr fontId="18" type="noConversion"/>
  </si>
  <si>
    <t>본책70권,별책4권</t>
    <phoneticPr fontId="18" type="noConversion"/>
  </si>
  <si>
    <t>자연과학</t>
    <phoneticPr fontId="18" type="noConversion"/>
  </si>
  <si>
    <t>우리문학책시루</t>
    <phoneticPr fontId="18" type="noConversion"/>
  </si>
  <si>
    <t>그레이트북스</t>
    <phoneticPr fontId="18" type="noConversion"/>
  </si>
  <si>
    <t>안녕, 마음아</t>
  </si>
  <si>
    <t>그레이트북스</t>
  </si>
  <si>
    <t>본책 58권</t>
    <phoneticPr fontId="18" type="noConversion"/>
  </si>
  <si>
    <t>생활속 사회탐구</t>
    <phoneticPr fontId="18" type="noConversion"/>
  </si>
  <si>
    <t>으라차차 이야기 한국사</t>
    <phoneticPr fontId="18" type="noConversion"/>
  </si>
  <si>
    <t>삼성출판사</t>
  </si>
  <si>
    <t>NEW 내셔널 지오그래픽 키즈</t>
    <phoneticPr fontId="18" type="noConversion"/>
  </si>
  <si>
    <t>선생님도 놀란 과학뒤집기(심화편)</t>
    <phoneticPr fontId="18" type="noConversion"/>
  </si>
  <si>
    <t>요술 항아리 인성전래</t>
  </si>
  <si>
    <t>아람</t>
  </si>
  <si>
    <t>인물세미나</t>
    <phoneticPr fontId="18" type="noConversion"/>
  </si>
  <si>
    <t>베이비올 수과학</t>
  </si>
  <si>
    <t>수학</t>
    <phoneticPr fontId="18" type="noConversion"/>
  </si>
  <si>
    <t>아우라 한국사</t>
    <phoneticPr fontId="18" type="noConversion"/>
  </si>
  <si>
    <t>인성 실천동화</t>
    <phoneticPr fontId="18" type="noConversion"/>
  </si>
  <si>
    <t>어린이인성교육연구회</t>
    <phoneticPr fontId="18" type="noConversion"/>
  </si>
  <si>
    <t>탄탄곰돌아 안녕</t>
    <phoneticPr fontId="18" type="noConversion"/>
  </si>
  <si>
    <t>바바파파 클래식 전집</t>
    <phoneticPr fontId="18" type="noConversion"/>
  </si>
  <si>
    <t>연두비</t>
    <phoneticPr fontId="18" type="noConversion"/>
  </si>
  <si>
    <t>이수</t>
    <phoneticPr fontId="18" type="noConversion"/>
  </si>
  <si>
    <t>생활속 원리과학</t>
    <phoneticPr fontId="18" type="noConversion"/>
  </si>
  <si>
    <t>푸름이 짝짜꿍 그림책</t>
    <phoneticPr fontId="18" type="noConversion"/>
  </si>
  <si>
    <t>통큰경제동화</t>
    <phoneticPr fontId="18" type="noConversion"/>
  </si>
  <si>
    <t>한국톨스토이</t>
    <phoneticPr fontId="18" type="noConversion"/>
  </si>
  <si>
    <t>수똑똑 수학동화</t>
    <phoneticPr fontId="18" type="noConversion"/>
  </si>
  <si>
    <t>한국헤르만헤세</t>
    <phoneticPr fontId="18" type="noConversion"/>
  </si>
  <si>
    <t>한국역사탐구</t>
    <phoneticPr fontId="18" type="noConversion"/>
  </si>
  <si>
    <t>히스토리 톡톡</t>
    <phoneticPr fontId="18" type="noConversion"/>
  </si>
  <si>
    <t>휘슬러</t>
    <phoneticPr fontId="18" type="noConversion"/>
  </si>
  <si>
    <t>주니어김영사</t>
    <phoneticPr fontId="18" type="noConversion"/>
  </si>
  <si>
    <t>서울대 선정 만화 인문 고전</t>
    <phoneticPr fontId="18" type="noConversion"/>
  </si>
  <si>
    <t>철학</t>
    <phoneticPr fontId="18" type="noConversion"/>
  </si>
  <si>
    <t>선생님도 놀란 국어 뒤집기(기본편)</t>
    <phoneticPr fontId="18" type="noConversion"/>
  </si>
  <si>
    <t>언어</t>
    <phoneticPr fontId="18" type="noConversion"/>
  </si>
  <si>
    <t>앗, 이렇게 재미있는 과학이</t>
    <phoneticPr fontId="18" type="noConversion"/>
  </si>
  <si>
    <t>전집대출목록 (중앙)</t>
    <phoneticPr fontId="20" type="noConversion"/>
  </si>
  <si>
    <t>전집대출목록 (송악)</t>
    <phoneticPr fontId="20" type="noConversion"/>
  </si>
  <si>
    <t>전집대출목록 (신평 책다솜)</t>
    <phoneticPr fontId="20" type="noConversion"/>
  </si>
  <si>
    <t>전집대출목록 (송악 해나루)</t>
    <phoneticPr fontId="20" type="noConversion"/>
  </si>
  <si>
    <t>전집대출목록 (원당 꿈초롱)</t>
    <phoneticPr fontId="20" type="noConversion"/>
  </si>
  <si>
    <t>70권</t>
    <phoneticPr fontId="18" type="noConversion"/>
  </si>
  <si>
    <t>50권</t>
    <phoneticPr fontId="18" type="noConversion"/>
  </si>
  <si>
    <t>60권</t>
    <phoneticPr fontId="18" type="noConversion"/>
  </si>
  <si>
    <t>40권</t>
    <phoneticPr fontId="18" type="noConversion"/>
  </si>
  <si>
    <t>62권</t>
    <phoneticPr fontId="18" type="noConversion"/>
  </si>
  <si>
    <t>30권</t>
    <phoneticPr fontId="18" type="noConversion"/>
  </si>
  <si>
    <t>74권</t>
    <phoneticPr fontId="18" type="noConversion"/>
  </si>
  <si>
    <t>42권</t>
    <phoneticPr fontId="18" type="noConversion"/>
  </si>
  <si>
    <t>65권</t>
    <phoneticPr fontId="18" type="noConversion"/>
  </si>
  <si>
    <t>22권</t>
    <phoneticPr fontId="18" type="noConversion"/>
  </si>
  <si>
    <t>68권</t>
    <phoneticPr fontId="18" type="noConversion"/>
  </si>
  <si>
    <t>본책69권</t>
    <phoneticPr fontId="18" type="noConversion"/>
  </si>
  <si>
    <t>30권</t>
    <phoneticPr fontId="18" type="noConversion"/>
  </si>
  <si>
    <t>본책67권. 별책5권 (총72권)</t>
    <phoneticPr fontId="18" type="noConversion"/>
  </si>
  <si>
    <t>본책52권</t>
    <phoneticPr fontId="18" type="noConversion"/>
  </si>
  <si>
    <t>본책45권</t>
    <phoneticPr fontId="18" type="noConversion"/>
  </si>
  <si>
    <t>본책 50권</t>
    <phoneticPr fontId="18" type="noConversion"/>
  </si>
  <si>
    <t>40권</t>
    <phoneticPr fontId="18" type="noConversion"/>
  </si>
  <si>
    <t>48권</t>
    <phoneticPr fontId="18" type="noConversion"/>
  </si>
  <si>
    <t>본책 60권</t>
    <phoneticPr fontId="18" type="noConversion"/>
  </si>
  <si>
    <t>자연과학</t>
    <phoneticPr fontId="18" type="noConversion"/>
  </si>
  <si>
    <t>문학</t>
    <phoneticPr fontId="18" type="noConversion"/>
  </si>
  <si>
    <t>사회과학</t>
    <phoneticPr fontId="18" type="noConversion"/>
  </si>
  <si>
    <t>역사</t>
    <phoneticPr fontId="18" type="noConversion"/>
  </si>
  <si>
    <t>예술, 문학</t>
    <phoneticPr fontId="18" type="noConversion"/>
  </si>
  <si>
    <t>예술</t>
    <phoneticPr fontId="18" type="noConversion"/>
  </si>
  <si>
    <t>개구쟁이 특공대 시리즈, 사계절 저학년 문고 베스트</t>
    <phoneticPr fontId="18" type="noConversion"/>
  </si>
  <si>
    <t>꼬마대통령, 사계절</t>
    <phoneticPr fontId="18" type="noConversion"/>
  </si>
  <si>
    <t>2019, 1997</t>
    <phoneticPr fontId="18" type="noConversion"/>
  </si>
  <si>
    <t>13권, 15권 (총28권)</t>
    <phoneticPr fontId="18" type="noConversion"/>
  </si>
  <si>
    <t>생각을 뒤집는 반전동화</t>
    <phoneticPr fontId="18" type="noConversion"/>
  </si>
  <si>
    <t>20권</t>
    <phoneticPr fontId="18" type="noConversion"/>
  </si>
  <si>
    <t>글뿌리</t>
    <phoneticPr fontId="18" type="noConversion"/>
  </si>
  <si>
    <t>문학</t>
    <phoneticPr fontId="18" type="noConversion"/>
  </si>
  <si>
    <t>달팽이 과학동화</t>
    <phoneticPr fontId="18" type="noConversion"/>
  </si>
  <si>
    <t>보리</t>
    <phoneticPr fontId="18" type="noConversion"/>
  </si>
  <si>
    <t>50권</t>
    <phoneticPr fontId="18" type="noConversion"/>
  </si>
  <si>
    <t>으라차차 이야기 세계사</t>
    <phoneticPr fontId="18" type="noConversion"/>
  </si>
  <si>
    <t>그레이트북스</t>
    <phoneticPr fontId="18" type="noConversion"/>
  </si>
  <si>
    <t>본책45권,별책5권</t>
    <phoneticPr fontId="18" type="noConversion"/>
  </si>
  <si>
    <t>프뢰벨 명작동화</t>
    <phoneticPr fontId="18" type="noConversion"/>
  </si>
  <si>
    <t>프뢰벨</t>
    <phoneticPr fontId="18" type="noConversion"/>
  </si>
  <si>
    <t>문학</t>
    <phoneticPr fontId="18" type="noConversion"/>
  </si>
  <si>
    <t>53권</t>
    <phoneticPr fontId="18" type="noConversion"/>
  </si>
  <si>
    <t>프뢰벨 전래동화</t>
    <phoneticPr fontId="18" type="noConversion"/>
  </si>
  <si>
    <t>77권</t>
    <phoneticPr fontId="18" type="noConversion"/>
  </si>
  <si>
    <t>전집대출목록 (대호지)</t>
    <phoneticPr fontId="20" type="noConversion"/>
  </si>
  <si>
    <t>전집대출목록 (석문)</t>
    <phoneticPr fontId="20" type="noConversion"/>
  </si>
  <si>
    <t>노래하는 솜사탕</t>
    <phoneticPr fontId="18" type="noConversion"/>
  </si>
  <si>
    <t>교원</t>
    <phoneticPr fontId="18" type="noConversion"/>
  </si>
  <si>
    <t>책보랑 안녕해</t>
    <phoneticPr fontId="18" type="noConversion"/>
  </si>
  <si>
    <t>63권</t>
    <phoneticPr fontId="18" type="noConversion"/>
  </si>
  <si>
    <t>술술이 책방</t>
    <phoneticPr fontId="18" type="noConversion"/>
  </si>
  <si>
    <t>마음 몰랑</t>
    <phoneticPr fontId="18" type="noConversion"/>
  </si>
  <si>
    <t>웅진씽크빅</t>
    <phoneticPr fontId="18" type="noConversion"/>
  </si>
  <si>
    <t>책보의 지구별 여행</t>
    <phoneticPr fontId="18" type="noConversion"/>
  </si>
  <si>
    <t>중앙</t>
    <phoneticPr fontId="18" type="noConversion"/>
  </si>
  <si>
    <t>디즈니 스토리 리딩</t>
  </si>
  <si>
    <t xml:space="preserve">금성출판사 </t>
    <phoneticPr fontId="18" type="noConversion"/>
  </si>
  <si>
    <t>솔루토이 한자</t>
    <phoneticPr fontId="18" type="noConversion"/>
  </si>
  <si>
    <t>내친구메이지</t>
  </si>
  <si>
    <t>아이맘콕</t>
    <phoneticPr fontId="18" type="noConversion"/>
  </si>
  <si>
    <t>내 친구 사회공룡</t>
    <phoneticPr fontId="18" type="noConversion"/>
  </si>
  <si>
    <t>50권</t>
    <phoneticPr fontId="18" type="noConversion"/>
  </si>
  <si>
    <t>60권</t>
    <phoneticPr fontId="18" type="noConversion"/>
  </si>
  <si>
    <t>30권</t>
    <phoneticPr fontId="18" type="noConversion"/>
  </si>
  <si>
    <t>45권</t>
    <phoneticPr fontId="18" type="noConversion"/>
  </si>
  <si>
    <t>42권</t>
    <phoneticPr fontId="18" type="noConversion"/>
  </si>
  <si>
    <t>64권</t>
    <phoneticPr fontId="18" type="noConversion"/>
  </si>
  <si>
    <t>76권</t>
    <phoneticPr fontId="18" type="noConversion"/>
  </si>
  <si>
    <t>오렌지 과학동화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</si>
</sst>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0;[Red]0"/>
  </numFmts>
  <fonts count="5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name val="HY헤드라인M"/>
      <family val="1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10"/>
      <name val="맑은 고딕"/>
      <family val="3"/>
      <charset val="129"/>
    </font>
    <font>
      <sz val="10"/>
      <color indexed="8"/>
      <name val="MS Sans Serif"/>
      <family val="2"/>
    </font>
    <font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indexed="6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3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1" fillId="0" borderId="0"/>
    <xf numFmtId="41" fontId="21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/>
    <xf numFmtId="41" fontId="21" fillId="0" borderId="0" applyFont="0" applyFill="0" applyBorder="0" applyAlignment="0" applyProtection="0">
      <alignment vertical="center"/>
    </xf>
    <xf numFmtId="0" fontId="23" fillId="0" borderId="0"/>
    <xf numFmtId="0" fontId="24" fillId="0" borderId="0">
      <alignment vertical="top"/>
    </xf>
    <xf numFmtId="0" fontId="25" fillId="0" borderId="0" applyAlignment="0">
      <alignment vertical="top" wrapText="1"/>
      <protection locked="0"/>
    </xf>
    <xf numFmtId="0" fontId="24" fillId="0" borderId="0">
      <alignment vertical="top"/>
    </xf>
    <xf numFmtId="0" fontId="26" fillId="0" borderId="0"/>
    <xf numFmtId="42" fontId="21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27" fillId="0" borderId="0"/>
    <xf numFmtId="0" fontId="21" fillId="0" borderId="0">
      <alignment vertical="top"/>
    </xf>
    <xf numFmtId="0" fontId="21" fillId="0" borderId="0">
      <alignment vertical="center"/>
    </xf>
    <xf numFmtId="0" fontId="23" fillId="0" borderId="0">
      <alignment vertical="top"/>
    </xf>
    <xf numFmtId="0" fontId="28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top"/>
    </xf>
    <xf numFmtId="0" fontId="22" fillId="0" borderId="0">
      <alignment vertical="center"/>
    </xf>
    <xf numFmtId="0" fontId="23" fillId="0" borderId="0"/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1" fillId="0" borderId="0"/>
    <xf numFmtId="0" fontId="21" fillId="0" borderId="0"/>
    <xf numFmtId="41" fontId="22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8" fillId="38" borderId="4" applyNumberFormat="0" applyAlignment="0" applyProtection="0">
      <alignment vertical="center"/>
    </xf>
    <xf numFmtId="0" fontId="38" fillId="38" borderId="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4" fillId="38" borderId="5" applyNumberFormat="0" applyAlignment="0" applyProtection="0">
      <alignment vertical="center"/>
    </xf>
    <xf numFmtId="0" fontId="44" fillId="38" borderId="5" applyNumberFormat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41" fontId="0" fillId="0" borderId="0" xfId="42" applyNumberFormat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1" fillId="0" borderId="0" xfId="0" applyFont="1" applyBorder="1">
      <alignment vertical="center"/>
    </xf>
    <xf numFmtId="0" fontId="47" fillId="0" borderId="0" xfId="0" applyFont="1" applyBorder="1">
      <alignment vertical="center"/>
    </xf>
    <xf numFmtId="0" fontId="0" fillId="0" borderId="0" xfId="0" applyBorder="1">
      <alignment vertical="center"/>
    </xf>
    <xf numFmtId="0" fontId="49" fillId="51" borderId="15" xfId="0" applyFont="1" applyFill="1" applyBorder="1" applyAlignment="1">
      <alignment horizontal="center" vertical="center" shrinkToFit="1"/>
    </xf>
    <xf numFmtId="0" fontId="49" fillId="51" borderId="16" xfId="0" applyFont="1" applyFill="1" applyBorder="1" applyAlignment="1">
      <alignment horizontal="center" vertical="center" shrinkToFit="1"/>
    </xf>
    <xf numFmtId="41" fontId="50" fillId="51" borderId="16" xfId="42" applyFont="1" applyFill="1" applyBorder="1" applyAlignment="1">
      <alignment horizontal="center" vertical="center" shrinkToFit="1"/>
    </xf>
    <xf numFmtId="41" fontId="50" fillId="51" borderId="17" xfId="42" applyFont="1" applyFill="1" applyBorder="1" applyAlignment="1">
      <alignment horizontal="center" vertical="center" shrinkToFit="1"/>
    </xf>
    <xf numFmtId="0" fontId="53" fillId="52" borderId="18" xfId="0" applyFont="1" applyFill="1" applyBorder="1" applyAlignment="1">
      <alignment horizontal="center" vertical="center" shrinkToFit="1"/>
    </xf>
    <xf numFmtId="0" fontId="49" fillId="52" borderId="19" xfId="0" applyFont="1" applyFill="1" applyBorder="1" applyAlignment="1">
      <alignment horizontal="center" vertical="center" shrinkToFit="1"/>
    </xf>
    <xf numFmtId="41" fontId="53" fillId="52" borderId="19" xfId="42" applyFont="1" applyFill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21" xfId="0" applyFont="1" applyFill="1" applyBorder="1" applyAlignment="1">
      <alignment horizontal="center" vertical="center" shrinkToFit="1"/>
    </xf>
    <xf numFmtId="0" fontId="46" fillId="33" borderId="21" xfId="0" applyFont="1" applyFill="1" applyBorder="1" applyAlignment="1">
      <alignment horizontal="center" vertical="center" shrinkToFit="1"/>
    </xf>
    <xf numFmtId="177" fontId="50" fillId="51" borderId="17" xfId="42" applyNumberFormat="1" applyFont="1" applyFill="1" applyBorder="1" applyAlignment="1">
      <alignment horizontal="center" vertical="center" shrinkToFit="1"/>
    </xf>
    <xf numFmtId="177" fontId="53" fillId="52" borderId="20" xfId="42" applyNumberFormat="1" applyFont="1" applyFill="1" applyBorder="1" applyAlignment="1">
      <alignment horizontal="center" vertical="center" shrinkToFit="1"/>
    </xf>
    <xf numFmtId="177" fontId="0" fillId="0" borderId="0" xfId="0" applyNumberFormat="1">
      <alignment vertical="center"/>
    </xf>
    <xf numFmtId="0" fontId="0" fillId="0" borderId="0" xfId="0" applyFill="1">
      <alignment vertical="center"/>
    </xf>
    <xf numFmtId="0" fontId="45" fillId="0" borderId="21" xfId="0" applyFont="1" applyBorder="1" applyAlignment="1">
      <alignment horizontal="left" vertical="center" shrinkToFit="1"/>
    </xf>
    <xf numFmtId="0" fontId="46" fillId="0" borderId="21" xfId="0" applyFont="1" applyFill="1" applyBorder="1" applyAlignment="1">
      <alignment horizontal="left" vertical="center" shrinkToFit="1"/>
    </xf>
    <xf numFmtId="0" fontId="46" fillId="33" borderId="21" xfId="0" applyFont="1" applyFill="1" applyBorder="1" applyAlignment="1">
      <alignment horizontal="left" vertical="center" shrinkToFit="1"/>
    </xf>
    <xf numFmtId="0" fontId="51" fillId="0" borderId="21" xfId="0" applyFont="1" applyBorder="1" applyAlignment="1">
      <alignment horizontal="left" vertical="center" shrinkToFit="1"/>
    </xf>
    <xf numFmtId="0" fontId="47" fillId="0" borderId="21" xfId="0" applyFont="1" applyFill="1" applyBorder="1" applyAlignment="1">
      <alignment horizontal="left" vertical="center" shrinkToFit="1"/>
    </xf>
    <xf numFmtId="0" fontId="47" fillId="33" borderId="21" xfId="0" applyFont="1" applyFill="1" applyBorder="1" applyAlignment="1">
      <alignment horizontal="left" vertical="center" shrinkToFit="1"/>
    </xf>
    <xf numFmtId="177" fontId="47" fillId="0" borderId="21" xfId="0" applyNumberFormat="1" applyFont="1" applyBorder="1" applyAlignment="1">
      <alignment horizontal="left" vertical="center"/>
    </xf>
    <xf numFmtId="0" fontId="51" fillId="0" borderId="21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center" vertical="center" shrinkToFit="1"/>
    </xf>
    <xf numFmtId="0" fontId="47" fillId="33" borderId="21" xfId="0" applyFont="1" applyFill="1" applyBorder="1" applyAlignment="1">
      <alignment horizontal="center" vertical="center" shrinkToFit="1"/>
    </xf>
    <xf numFmtId="41" fontId="47" fillId="0" borderId="21" xfId="42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left" vertical="center" shrinkToFit="1"/>
    </xf>
    <xf numFmtId="0" fontId="47" fillId="0" borderId="21" xfId="0" applyFont="1" applyBorder="1" applyAlignment="1">
      <alignment horizontal="left" vertical="center" shrinkToFit="1"/>
    </xf>
    <xf numFmtId="0" fontId="45" fillId="0" borderId="23" xfId="0" applyFont="1" applyBorder="1" applyAlignment="1">
      <alignment horizontal="center" vertical="center"/>
    </xf>
    <xf numFmtId="176" fontId="46" fillId="0" borderId="21" xfId="42" applyNumberFormat="1" applyFont="1" applyBorder="1" applyAlignment="1">
      <alignment horizontal="center" vertical="center" shrinkToFit="1"/>
    </xf>
    <xf numFmtId="176" fontId="48" fillId="0" borderId="21" xfId="42" applyNumberFormat="1" applyFont="1" applyFill="1" applyBorder="1" applyAlignment="1">
      <alignment horizontal="center" vertical="center" shrinkToFit="1"/>
    </xf>
    <xf numFmtId="177" fontId="53" fillId="52" borderId="24" xfId="42" applyNumberFormat="1" applyFont="1" applyFill="1" applyBorder="1" applyAlignment="1">
      <alignment horizontal="center" vertical="center" shrinkToFit="1"/>
    </xf>
    <xf numFmtId="177" fontId="46" fillId="0" borderId="25" xfId="54" applyNumberFormat="1" applyFont="1" applyBorder="1" applyAlignment="1">
      <alignment horizontal="center" vertical="center" shrinkToFit="1"/>
    </xf>
    <xf numFmtId="177" fontId="47" fillId="0" borderId="25" xfId="0" applyNumberFormat="1" applyFont="1" applyBorder="1" applyAlignment="1">
      <alignment horizontal="center" vertical="center" shrinkToFit="1"/>
    </xf>
    <xf numFmtId="177" fontId="48" fillId="0" borderId="25" xfId="0" applyNumberFormat="1" applyFont="1" applyFill="1" applyBorder="1" applyAlignment="1">
      <alignment horizontal="center" vertical="center" shrinkToFit="1"/>
    </xf>
    <xf numFmtId="177" fontId="47" fillId="33" borderId="25" xfId="0" applyNumberFormat="1" applyFont="1" applyFill="1" applyBorder="1" applyAlignment="1">
      <alignment horizontal="center" vertical="center" shrinkToFit="1"/>
    </xf>
    <xf numFmtId="0" fontId="45" fillId="0" borderId="0" xfId="0" applyFont="1">
      <alignment vertical="center"/>
    </xf>
    <xf numFmtId="0" fontId="51" fillId="0" borderId="23" xfId="0" applyFont="1" applyBorder="1" applyAlignment="1">
      <alignment horizontal="center" vertical="center"/>
    </xf>
    <xf numFmtId="176" fontId="47" fillId="0" borderId="21" xfId="42" applyNumberFormat="1" applyFont="1" applyBorder="1" applyAlignment="1">
      <alignment horizontal="center" vertical="center" shrinkToFit="1"/>
    </xf>
    <xf numFmtId="176" fontId="55" fillId="0" borderId="21" xfId="42" applyNumberFormat="1" applyFont="1" applyFill="1" applyBorder="1" applyAlignment="1">
      <alignment horizontal="center" vertical="center" shrinkToFit="1"/>
    </xf>
    <xf numFmtId="177" fontId="55" fillId="0" borderId="25" xfId="0" applyNumberFormat="1" applyFont="1" applyFill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/>
    </xf>
    <xf numFmtId="176" fontId="46" fillId="0" borderId="21" xfId="54" applyNumberFormat="1" applyFont="1" applyFill="1" applyBorder="1" applyAlignment="1">
      <alignment horizontal="center" vertical="center" shrinkToFit="1"/>
    </xf>
    <xf numFmtId="0" fontId="47" fillId="0" borderId="21" xfId="0" applyFont="1" applyFill="1" applyBorder="1">
      <alignment vertical="center"/>
    </xf>
    <xf numFmtId="176" fontId="48" fillId="0" borderId="21" xfId="0" applyNumberFormat="1" applyFont="1" applyFill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/>
    </xf>
    <xf numFmtId="177" fontId="46" fillId="33" borderId="25" xfId="0" applyNumberFormat="1" applyFont="1" applyFill="1" applyBorder="1" applyAlignment="1">
      <alignment horizontal="center" vertical="center" shrinkToFit="1"/>
    </xf>
    <xf numFmtId="177" fontId="46" fillId="0" borderId="25" xfId="0" applyNumberFormat="1" applyFont="1" applyBorder="1" applyAlignment="1">
      <alignment horizontal="center" vertical="center" shrinkToFit="1"/>
    </xf>
    <xf numFmtId="41" fontId="53" fillId="52" borderId="24" xfId="42" applyFont="1" applyFill="1" applyBorder="1" applyAlignment="1">
      <alignment horizontal="center" vertical="center" shrinkToFit="1"/>
    </xf>
    <xf numFmtId="177" fontId="47" fillId="0" borderId="25" xfId="0" applyNumberFormat="1" applyFont="1" applyFill="1" applyBorder="1" applyAlignment="1">
      <alignment horizontal="center" vertical="center" shrinkToFit="1"/>
    </xf>
    <xf numFmtId="177" fontId="47" fillId="0" borderId="25" xfId="42" applyNumberFormat="1" applyFont="1" applyBorder="1" applyAlignment="1">
      <alignment horizontal="center" vertical="center"/>
    </xf>
    <xf numFmtId="177" fontId="47" fillId="0" borderId="25" xfId="42" applyNumberFormat="1" applyFont="1" applyFill="1" applyBorder="1" applyAlignment="1">
      <alignment horizontal="center" vertical="center"/>
    </xf>
    <xf numFmtId="176" fontId="48" fillId="0" borderId="21" xfId="82" applyNumberFormat="1" applyFont="1" applyFill="1" applyBorder="1" applyAlignment="1">
      <alignment horizontal="center" vertical="center" shrinkToFit="1"/>
    </xf>
    <xf numFmtId="0" fontId="51" fillId="33" borderId="21" xfId="0" applyFont="1" applyFill="1" applyBorder="1" applyAlignment="1">
      <alignment horizontal="left" vertical="center" shrinkToFit="1"/>
    </xf>
    <xf numFmtId="0" fontId="54" fillId="0" borderId="21" xfId="0" applyFont="1" applyBorder="1" applyAlignment="1">
      <alignment horizontal="left" vertical="center"/>
    </xf>
    <xf numFmtId="0" fontId="45" fillId="0" borderId="22" xfId="0" applyFont="1" applyFill="1" applyBorder="1" applyAlignment="1">
      <alignment horizontal="center" vertical="center"/>
    </xf>
    <xf numFmtId="0" fontId="19" fillId="53" borderId="0" xfId="0" applyFont="1" applyFill="1" applyBorder="1" applyAlignment="1">
      <alignment horizontal="center" vertical="center" shrinkToFit="1"/>
    </xf>
  </cellXfs>
  <cellStyles count="235">
    <cellStyle name="20% - 강조색1" xfId="19" builtinId="30" customBuiltin="1"/>
    <cellStyle name="20% - 강조색1 2" xfId="84"/>
    <cellStyle name="20% - 강조색1 2 2" xfId="85"/>
    <cellStyle name="20% - 강조색2" xfId="23" builtinId="34" customBuiltin="1"/>
    <cellStyle name="20% - 강조색2 2" xfId="86"/>
    <cellStyle name="20% - 강조색2 2 2" xfId="87"/>
    <cellStyle name="20% - 강조색3" xfId="27" builtinId="38" customBuiltin="1"/>
    <cellStyle name="20% - 강조색3 2" xfId="88"/>
    <cellStyle name="20% - 강조색3 2 2" xfId="89"/>
    <cellStyle name="20% - 강조색4" xfId="31" builtinId="42" customBuiltin="1"/>
    <cellStyle name="20% - 강조색4 2" xfId="90"/>
    <cellStyle name="20% - 강조색4 2 2" xfId="91"/>
    <cellStyle name="20% - 강조색5" xfId="35" builtinId="46" customBuiltin="1"/>
    <cellStyle name="20% - 강조색5 2" xfId="92"/>
    <cellStyle name="20% - 강조색5 2 2" xfId="93"/>
    <cellStyle name="20% - 강조색6" xfId="39" builtinId="50" customBuiltin="1"/>
    <cellStyle name="20% - 강조색6 2" xfId="94"/>
    <cellStyle name="20% - 강조색6 2 2" xfId="95"/>
    <cellStyle name="40% - 강조색1" xfId="20" builtinId="31" customBuiltin="1"/>
    <cellStyle name="40% - 강조색1 2" xfId="96"/>
    <cellStyle name="40% - 강조색1 2 2" xfId="97"/>
    <cellStyle name="40% - 강조색2" xfId="24" builtinId="35" customBuiltin="1"/>
    <cellStyle name="40% - 강조색2 2" xfId="98"/>
    <cellStyle name="40% - 강조색2 2 2" xfId="99"/>
    <cellStyle name="40% - 강조색3" xfId="28" builtinId="39" customBuiltin="1"/>
    <cellStyle name="40% - 강조색3 2" xfId="100"/>
    <cellStyle name="40% - 강조색3 2 2" xfId="101"/>
    <cellStyle name="40% - 강조색4" xfId="32" builtinId="43" customBuiltin="1"/>
    <cellStyle name="40% - 강조색4 2" xfId="102"/>
    <cellStyle name="40% - 강조색4 2 2" xfId="103"/>
    <cellStyle name="40% - 강조색5" xfId="36" builtinId="47" customBuiltin="1"/>
    <cellStyle name="40% - 강조색5 2" xfId="104"/>
    <cellStyle name="40% - 강조색5 2 2" xfId="105"/>
    <cellStyle name="40% - 강조색6" xfId="40" builtinId="51" customBuiltin="1"/>
    <cellStyle name="40% - 강조색6 2" xfId="106"/>
    <cellStyle name="40% - 강조색6 2 2" xfId="107"/>
    <cellStyle name="60% - 강조색1" xfId="21" builtinId="32" customBuiltin="1"/>
    <cellStyle name="60% - 강조색1 2" xfId="108"/>
    <cellStyle name="60% - 강조색1 2 2" xfId="109"/>
    <cellStyle name="60% - 강조색2" xfId="25" builtinId="36" customBuiltin="1"/>
    <cellStyle name="60% - 강조색2 2" xfId="110"/>
    <cellStyle name="60% - 강조색2 2 2" xfId="111"/>
    <cellStyle name="60% - 강조색3" xfId="29" builtinId="40" customBuiltin="1"/>
    <cellStyle name="60% - 강조색3 2" xfId="112"/>
    <cellStyle name="60% - 강조색3 2 2" xfId="113"/>
    <cellStyle name="60% - 강조색4" xfId="33" builtinId="44" customBuiltin="1"/>
    <cellStyle name="60% - 강조색4 2" xfId="114"/>
    <cellStyle name="60% - 강조색4 2 2" xfId="115"/>
    <cellStyle name="60% - 강조색5" xfId="37" builtinId="48" customBuiltin="1"/>
    <cellStyle name="60% - 강조색5 2" xfId="116"/>
    <cellStyle name="60% - 강조색5 2 2" xfId="117"/>
    <cellStyle name="60% - 강조색6" xfId="41" builtinId="52" customBuiltin="1"/>
    <cellStyle name="60% - 강조색6 2" xfId="118"/>
    <cellStyle name="60% - 강조색6 2 2" xfId="119"/>
    <cellStyle name="AFE" xfId="59"/>
    <cellStyle name="Normal 2" xfId="60"/>
    <cellStyle name="Normal_Sheet1" xfId="61"/>
    <cellStyle name="강조색1" xfId="18" builtinId="29" customBuiltin="1"/>
    <cellStyle name="강조색1 2" xfId="120"/>
    <cellStyle name="강조색1 2 2" xfId="121"/>
    <cellStyle name="강조색2" xfId="22" builtinId="33" customBuiltin="1"/>
    <cellStyle name="강조색2 2" xfId="122"/>
    <cellStyle name="강조색2 2 2" xfId="123"/>
    <cellStyle name="강조색3" xfId="26" builtinId="37" customBuiltin="1"/>
    <cellStyle name="강조색3 2" xfId="124"/>
    <cellStyle name="강조색3 2 2" xfId="125"/>
    <cellStyle name="강조색4" xfId="30" builtinId="41" customBuiltin="1"/>
    <cellStyle name="강조색4 2" xfId="126"/>
    <cellStyle name="강조색4 2 2" xfId="127"/>
    <cellStyle name="강조색5" xfId="34" builtinId="45" customBuiltin="1"/>
    <cellStyle name="강조색5 2" xfId="128"/>
    <cellStyle name="강조색5 2 2" xfId="129"/>
    <cellStyle name="강조색6" xfId="38" builtinId="49" customBuiltin="1"/>
    <cellStyle name="강조색6 2" xfId="130"/>
    <cellStyle name="강조색6 2 2" xfId="131"/>
    <cellStyle name="경고문" xfId="14" builtinId="11" customBuiltin="1"/>
    <cellStyle name="경고문 2" xfId="132"/>
    <cellStyle name="경고문 2 2" xfId="133"/>
    <cellStyle name="계산" xfId="11" builtinId="22" customBuiltin="1"/>
    <cellStyle name="계산 2" xfId="134"/>
    <cellStyle name="계산 2 2" xfId="135"/>
    <cellStyle name="나쁨" xfId="7" builtinId="27" customBuiltin="1"/>
    <cellStyle name="나쁨 2" xfId="136"/>
    <cellStyle name="나쁨 2 2" xfId="137"/>
    <cellStyle name="메모" xfId="15" builtinId="10" customBuiltin="1"/>
    <cellStyle name="메모 2" xfId="138"/>
    <cellStyle name="메모 2 2" xfId="139"/>
    <cellStyle name="보통" xfId="8" builtinId="28" customBuiltin="1"/>
    <cellStyle name="보통 2" xfId="140"/>
    <cellStyle name="보통 2 2" xfId="141"/>
    <cellStyle name="설명 텍스트" xfId="16" builtinId="53" customBuiltin="1"/>
    <cellStyle name="설명 텍스트 2" xfId="142"/>
    <cellStyle name="설명 텍스트 2 2" xfId="143"/>
    <cellStyle name="셀 확인" xfId="13" builtinId="23" customBuiltin="1"/>
    <cellStyle name="셀 확인 2" xfId="144"/>
    <cellStyle name="셀 확인 2 2" xfId="145"/>
    <cellStyle name="쉼표 [0]" xfId="42" builtinId="6"/>
    <cellStyle name="쉼표 [0] 10 2" xfId="47"/>
    <cellStyle name="쉼표 [0] 10 2 2" xfId="50"/>
    <cellStyle name="쉼표 [0] 16 3 2" xfId="52"/>
    <cellStyle name="쉼표 [0] 2" xfId="58"/>
    <cellStyle name="쉼표 [0] 2 2" xfId="82"/>
    <cellStyle name="쉼표 [0] 2 2 2" xfId="146"/>
    <cellStyle name="쉼표 [0] 2 2 2 2" xfId="147"/>
    <cellStyle name="쉼표 [0] 2 2 2 2 2" xfId="148"/>
    <cellStyle name="쉼표 [0] 2 2 2 2 2 2" xfId="149"/>
    <cellStyle name="쉼표 [0] 2 2 2 2 2 2 2" xfId="150"/>
    <cellStyle name="쉼표 [0] 2 2 2 2 3" xfId="151"/>
    <cellStyle name="쉼표 [0] 2 2 2 3" xfId="152"/>
    <cellStyle name="쉼표 [0] 2 2 3" xfId="153"/>
    <cellStyle name="쉼표 [0] 2 2 4" xfId="154"/>
    <cellStyle name="쉼표 [0] 3" xfId="78"/>
    <cellStyle name="쉼표 [0] 3 2" xfId="53"/>
    <cellStyle name="쉼표 [0] 4" xfId="79"/>
    <cellStyle name="쉼표 [0] 5" xfId="155"/>
    <cellStyle name="쉼표 [0] 5 2" xfId="156"/>
    <cellStyle name="쉼표 [0] 5 3" xfId="157"/>
    <cellStyle name="쉼표 [0] 5 3 2" xfId="158"/>
    <cellStyle name="쉼표 [0] 5 4" xfId="159"/>
    <cellStyle name="쉼표 [0] 9" xfId="160"/>
    <cellStyle name="쉼표 [0] 9 2" xfId="161"/>
    <cellStyle name="쉼표 [0] 9 3" xfId="162"/>
    <cellStyle name="쉼표 [0] 9 3 2" xfId="163"/>
    <cellStyle name="쉼표 [0] 9 4" xfId="164"/>
    <cellStyle name="쉼표 2" xfId="62"/>
    <cellStyle name="스타일 1" xfId="63"/>
    <cellStyle name="연결된 셀" xfId="12" builtinId="24" customBuiltin="1"/>
    <cellStyle name="연결된 셀 2" xfId="165"/>
    <cellStyle name="연결된 셀 2 2" xfId="166"/>
    <cellStyle name="요약" xfId="17" builtinId="25" customBuiltin="1"/>
    <cellStyle name="요약 2" xfId="167"/>
    <cellStyle name="요약 2 2" xfId="168"/>
    <cellStyle name="입력" xfId="9" builtinId="20" customBuiltin="1"/>
    <cellStyle name="입력 2" xfId="169"/>
    <cellStyle name="입력 2 2" xfId="170"/>
    <cellStyle name="제목" xfId="1" builtinId="15" customBuiltin="1"/>
    <cellStyle name="제목 1" xfId="2" builtinId="16" customBuiltin="1"/>
    <cellStyle name="제목 1 2" xfId="171"/>
    <cellStyle name="제목 1 2 2" xfId="172"/>
    <cellStyle name="제목 2" xfId="3" builtinId="17" customBuiltin="1"/>
    <cellStyle name="제목 2 2" xfId="173"/>
    <cellStyle name="제목 2 2 2" xfId="174"/>
    <cellStyle name="제목 3" xfId="4" builtinId="18" customBuiltin="1"/>
    <cellStyle name="제목 3 2" xfId="175"/>
    <cellStyle name="제목 3 2 2" xfId="176"/>
    <cellStyle name="제목 4" xfId="5" builtinId="19" customBuiltin="1"/>
    <cellStyle name="제목 4 2" xfId="177"/>
    <cellStyle name="제목 4 2 2" xfId="178"/>
    <cellStyle name="제목 5" xfId="179"/>
    <cellStyle name="제목 5 2" xfId="180"/>
    <cellStyle name="좋음" xfId="6" builtinId="26" customBuiltin="1"/>
    <cellStyle name="좋음 2" xfId="181"/>
    <cellStyle name="좋음 2 2" xfId="182"/>
    <cellStyle name="출력" xfId="10" builtinId="21" customBuiltin="1"/>
    <cellStyle name="출력 2" xfId="183"/>
    <cellStyle name="출력 2 2" xfId="184"/>
    <cellStyle name="통화 [0] 2" xfId="64"/>
    <cellStyle name="통화 [0] 2 2" xfId="185"/>
    <cellStyle name="통화 [0] 2 2 2" xfId="186"/>
    <cellStyle name="통화 [0] 2 2 2 2" xfId="187"/>
    <cellStyle name="통화 [0] 2 2 2 2 2" xfId="188"/>
    <cellStyle name="통화 [0] 2 2 2 2 2 2" xfId="189"/>
    <cellStyle name="통화 [0] 2 2 2 2 2 2 2" xfId="190"/>
    <cellStyle name="통화 [0] 2 2 2 2 3" xfId="191"/>
    <cellStyle name="통화 [0] 2 2 2 3" xfId="192"/>
    <cellStyle name="통화 [0] 2 2 3" xfId="193"/>
    <cellStyle name="통화 [0] 2 2 4" xfId="194"/>
    <cellStyle name="통화 [0] 2 3" xfId="195"/>
    <cellStyle name="통화 [0] 3" xfId="196"/>
    <cellStyle name="표준" xfId="0" builtinId="0"/>
    <cellStyle name="표준 10" xfId="80"/>
    <cellStyle name="표준 10 2" xfId="197"/>
    <cellStyle name="표준 10 3" xfId="49"/>
    <cellStyle name="표준 10 4 2" xfId="48"/>
    <cellStyle name="표준 100" xfId="198"/>
    <cellStyle name="표준 11" xfId="45"/>
    <cellStyle name="표준 12" xfId="65"/>
    <cellStyle name="표준 14" xfId="66"/>
    <cellStyle name="표준 16" xfId="56"/>
    <cellStyle name="표준 19" xfId="46"/>
    <cellStyle name="표준 2" xfId="43"/>
    <cellStyle name="표준 2 10" xfId="199"/>
    <cellStyle name="표준 2 2" xfId="55"/>
    <cellStyle name="표준 2 2 11" xfId="200"/>
    <cellStyle name="표준 2 2 11 2" xfId="201"/>
    <cellStyle name="표준 2 2 11 3" xfId="202"/>
    <cellStyle name="표준 2 2 11 3 2" xfId="203"/>
    <cellStyle name="표준 2 2 11 4" xfId="204"/>
    <cellStyle name="표준 2 2 2" xfId="68"/>
    <cellStyle name="표준 2 2 2 2" xfId="205"/>
    <cellStyle name="표준 2 2 2 2 2" xfId="206"/>
    <cellStyle name="표준 2 2 2 2 2 2" xfId="207"/>
    <cellStyle name="표준 2 2 2 2 2 2 2" xfId="208"/>
    <cellStyle name="표준 2 2 2 2 2 2 2 2" xfId="209"/>
    <cellStyle name="표준 2 2 2 2 2 2 2 2 2" xfId="210"/>
    <cellStyle name="표준 2 2 2 2 2 2 3" xfId="211"/>
    <cellStyle name="표준 2 2 2 2 2 3" xfId="212"/>
    <cellStyle name="표준 2 2 2 2 3" xfId="213"/>
    <cellStyle name="표준 2 2 2 2 4" xfId="214"/>
    <cellStyle name="표준 2 2 2 3" xfId="215"/>
    <cellStyle name="표준 2 2 2 4" xfId="216"/>
    <cellStyle name="표준 2 2 3" xfId="217"/>
    <cellStyle name="표준 2 2 4" xfId="218"/>
    <cellStyle name="표준 2 2 5" xfId="219"/>
    <cellStyle name="표준 2 2 6" xfId="67"/>
    <cellStyle name="표준 2 3" xfId="69"/>
    <cellStyle name="표준 2 4" xfId="83"/>
    <cellStyle name="표준 2 5" xfId="220"/>
    <cellStyle name="표준 2 6" xfId="221"/>
    <cellStyle name="표준 2 7" xfId="57"/>
    <cellStyle name="표준 2 8" xfId="222"/>
    <cellStyle name="표준 3" xfId="44"/>
    <cellStyle name="표준 3 2" xfId="70"/>
    <cellStyle name="표준 3 2 2" xfId="71"/>
    <cellStyle name="표준 3_목록작업 1009" xfId="72"/>
    <cellStyle name="표준 4" xfId="73"/>
    <cellStyle name="표준 5" xfId="74"/>
    <cellStyle name="표준 5 2" xfId="223"/>
    <cellStyle name="표준 6" xfId="75"/>
    <cellStyle name="표준 7" xfId="81"/>
    <cellStyle name="표준 70" xfId="224"/>
    <cellStyle name="표준 78 2" xfId="225"/>
    <cellStyle name="표준 78 2 2" xfId="226"/>
    <cellStyle name="표준 78 2 3" xfId="227"/>
    <cellStyle name="표준 78 2 3 2" xfId="228"/>
    <cellStyle name="표준 78 2 4" xfId="229"/>
    <cellStyle name="표준 8" xfId="76"/>
    <cellStyle name="표준 81" xfId="230"/>
    <cellStyle name="표준 81 2" xfId="231"/>
    <cellStyle name="표준 81 3" xfId="232"/>
    <cellStyle name="표준 81 3 2" xfId="233"/>
    <cellStyle name="표준 81 4" xfId="234"/>
    <cellStyle name="표준 9" xfId="77"/>
    <cellStyle name="표준 90 2" xfId="54"/>
    <cellStyle name="표준 96" xfId="5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표 스타일 1" pivot="0" count="0"/>
  </tableStyles>
  <colors>
    <mruColors>
      <color rgb="FFFFF2CC"/>
      <color rgb="FFFEECB8"/>
      <color rgb="FFFFDBB7"/>
      <color rgb="FFFFFF99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29"/>
  <sheetViews>
    <sheetView tabSelected="1" showWhiteSpace="0" zoomScaleNormal="100" zoomScaleSheetLayoutView="100" workbookViewId="0">
      <pane ySplit="3" topLeftCell="A4" activePane="bottomLeft" state="frozen"/>
      <selection activeCell="G8" sqref="G8"/>
      <selection pane="bottomLeft" activeCell="B17" sqref="B17"/>
    </sheetView>
  </sheetViews>
  <sheetFormatPr defaultRowHeight="21" customHeight="1" x14ac:dyDescent="0.3"/>
  <cols>
    <col min="1" max="1" width="5.625" customWidth="1"/>
    <col min="2" max="2" width="42.5" style="1" customWidth="1"/>
    <col min="3" max="3" width="19.25" style="4" customWidth="1"/>
    <col min="4" max="4" width="23.25" style="3" customWidth="1"/>
    <col min="5" max="5" width="11.875" style="2" customWidth="1"/>
    <col min="6" max="6" width="13.625" style="3" customWidth="1"/>
  </cols>
  <sheetData>
    <row r="1" spans="1:7" ht="49.5" customHeight="1" thickBot="1" x14ac:dyDescent="0.35">
      <c r="A1" s="64" t="s">
        <v>72</v>
      </c>
      <c r="B1" s="64"/>
      <c r="C1" s="64"/>
      <c r="D1" s="64"/>
      <c r="E1" s="64"/>
      <c r="F1" s="64"/>
    </row>
    <row r="2" spans="1:7" ht="15.75" customHeight="1" thickBot="1" x14ac:dyDescent="0.35">
      <c r="A2" s="8" t="s">
        <v>0</v>
      </c>
      <c r="B2" s="9" t="s">
        <v>20</v>
      </c>
      <c r="C2" s="9" t="s">
        <v>1</v>
      </c>
      <c r="D2" s="10" t="s">
        <v>21</v>
      </c>
      <c r="E2" s="10" t="s">
        <v>22</v>
      </c>
      <c r="F2" s="11" t="s">
        <v>23</v>
      </c>
    </row>
    <row r="3" spans="1:7" ht="17.25" customHeight="1" thickTop="1" x14ac:dyDescent="0.3">
      <c r="A3" s="12"/>
      <c r="B3" s="13" t="s">
        <v>24</v>
      </c>
      <c r="C3" s="13"/>
      <c r="D3" s="14"/>
      <c r="E3" s="14"/>
      <c r="F3" s="56"/>
    </row>
    <row r="4" spans="1:7" ht="24" customHeight="1" x14ac:dyDescent="0.3">
      <c r="A4" s="63">
        <v>1</v>
      </c>
      <c r="B4" s="22" t="s">
        <v>25</v>
      </c>
      <c r="C4" s="15" t="s">
        <v>26</v>
      </c>
      <c r="D4" s="29" t="s">
        <v>79</v>
      </c>
      <c r="E4" s="25" t="s">
        <v>27</v>
      </c>
      <c r="F4" s="41">
        <v>2020</v>
      </c>
    </row>
    <row r="5" spans="1:7" ht="24" customHeight="1" x14ac:dyDescent="0.3">
      <c r="A5" s="63">
        <v>2</v>
      </c>
      <c r="B5" s="34" t="s">
        <v>32</v>
      </c>
      <c r="C5" s="15" t="s">
        <v>9</v>
      </c>
      <c r="D5" s="31" t="s">
        <v>33</v>
      </c>
      <c r="E5" s="25" t="s">
        <v>34</v>
      </c>
      <c r="F5" s="41">
        <v>2018</v>
      </c>
    </row>
    <row r="6" spans="1:7" ht="21" customHeight="1" x14ac:dyDescent="0.3">
      <c r="A6" s="63">
        <v>3</v>
      </c>
      <c r="B6" s="34" t="s">
        <v>37</v>
      </c>
      <c r="C6" s="15" t="s">
        <v>38</v>
      </c>
      <c r="D6" s="31" t="s">
        <v>39</v>
      </c>
      <c r="E6" s="25" t="s">
        <v>27</v>
      </c>
      <c r="F6" s="41">
        <v>2017</v>
      </c>
    </row>
    <row r="7" spans="1:7" ht="21" customHeight="1" x14ac:dyDescent="0.3">
      <c r="A7" s="63">
        <v>4</v>
      </c>
      <c r="B7" s="34" t="s">
        <v>40</v>
      </c>
      <c r="C7" s="15" t="s">
        <v>36</v>
      </c>
      <c r="D7" s="31" t="s">
        <v>145</v>
      </c>
      <c r="E7" s="25" t="s">
        <v>31</v>
      </c>
      <c r="F7" s="41">
        <v>2019</v>
      </c>
    </row>
    <row r="8" spans="1:7" ht="21" customHeight="1" x14ac:dyDescent="0.3">
      <c r="A8" s="63">
        <v>5</v>
      </c>
      <c r="B8" s="34" t="s">
        <v>41</v>
      </c>
      <c r="C8" s="15" t="s">
        <v>36</v>
      </c>
      <c r="D8" s="31" t="s">
        <v>77</v>
      </c>
      <c r="E8" s="25" t="s">
        <v>28</v>
      </c>
      <c r="F8" s="41">
        <v>2019</v>
      </c>
    </row>
    <row r="9" spans="1:7" s="21" customFormat="1" ht="21" customHeight="1" x14ac:dyDescent="0.3">
      <c r="A9" s="63">
        <v>6</v>
      </c>
      <c r="B9" s="23" t="s">
        <v>103</v>
      </c>
      <c r="C9" s="16" t="s">
        <v>104</v>
      </c>
      <c r="D9" s="31" t="s">
        <v>106</v>
      </c>
      <c r="E9" s="26" t="s">
        <v>27</v>
      </c>
      <c r="F9" s="57" t="s">
        <v>105</v>
      </c>
    </row>
    <row r="10" spans="1:7" s="21" customFormat="1" ht="21" customHeight="1" x14ac:dyDescent="0.3">
      <c r="A10" s="63">
        <v>7</v>
      </c>
      <c r="B10" s="34" t="s">
        <v>43</v>
      </c>
      <c r="C10" s="15" t="s">
        <v>42</v>
      </c>
      <c r="D10" s="31" t="s">
        <v>82</v>
      </c>
      <c r="E10" s="25" t="s">
        <v>34</v>
      </c>
      <c r="F10" s="41">
        <v>2017</v>
      </c>
      <c r="G10"/>
    </row>
    <row r="11" spans="1:7" ht="21" customHeight="1" x14ac:dyDescent="0.3">
      <c r="A11" s="63">
        <v>8</v>
      </c>
      <c r="B11" s="24" t="s">
        <v>44</v>
      </c>
      <c r="C11" s="17" t="s">
        <v>2</v>
      </c>
      <c r="D11" s="32" t="s">
        <v>78</v>
      </c>
      <c r="E11" s="27" t="s">
        <v>34</v>
      </c>
      <c r="F11" s="43">
        <v>2013</v>
      </c>
    </row>
    <row r="12" spans="1:7" ht="21" customHeight="1" x14ac:dyDescent="0.3">
      <c r="A12" s="63">
        <v>9</v>
      </c>
      <c r="B12" s="24" t="s">
        <v>45</v>
      </c>
      <c r="C12" s="17" t="s">
        <v>46</v>
      </c>
      <c r="D12" s="32" t="s">
        <v>146</v>
      </c>
      <c r="E12" s="27" t="s">
        <v>27</v>
      </c>
      <c r="F12" s="43">
        <v>2018</v>
      </c>
    </row>
    <row r="13" spans="1:7" ht="21" customHeight="1" x14ac:dyDescent="0.3">
      <c r="A13" s="63">
        <v>10</v>
      </c>
      <c r="B13" s="24" t="s">
        <v>47</v>
      </c>
      <c r="C13" s="17" t="s">
        <v>18</v>
      </c>
      <c r="D13" s="32" t="s">
        <v>83</v>
      </c>
      <c r="E13" s="27" t="s">
        <v>31</v>
      </c>
      <c r="F13" s="43">
        <v>2017</v>
      </c>
    </row>
    <row r="14" spans="1:7" ht="21" customHeight="1" x14ac:dyDescent="0.3">
      <c r="A14" s="63">
        <v>11</v>
      </c>
      <c r="B14" s="24" t="s">
        <v>50</v>
      </c>
      <c r="C14" s="17" t="s">
        <v>18</v>
      </c>
      <c r="D14" s="32" t="s">
        <v>120</v>
      </c>
      <c r="E14" s="27" t="s">
        <v>28</v>
      </c>
      <c r="F14" s="43">
        <v>2018</v>
      </c>
    </row>
    <row r="15" spans="1:7" ht="21" customHeight="1" x14ac:dyDescent="0.3">
      <c r="A15" s="63">
        <v>12</v>
      </c>
      <c r="B15" s="34" t="s">
        <v>58</v>
      </c>
      <c r="C15" s="15" t="s">
        <v>16</v>
      </c>
      <c r="D15" s="32" t="s">
        <v>86</v>
      </c>
      <c r="E15" s="25" t="s">
        <v>27</v>
      </c>
      <c r="F15" s="41">
        <v>2016</v>
      </c>
    </row>
    <row r="16" spans="1:7" ht="21" customHeight="1" x14ac:dyDescent="0.3">
      <c r="A16" s="63">
        <v>13</v>
      </c>
      <c r="B16" s="34" t="s">
        <v>59</v>
      </c>
      <c r="C16" s="15" t="s">
        <v>60</v>
      </c>
      <c r="D16" s="31" t="s">
        <v>87</v>
      </c>
      <c r="E16" s="25" t="s">
        <v>31</v>
      </c>
      <c r="F16" s="41">
        <v>2019</v>
      </c>
    </row>
    <row r="17" spans="1:6" ht="21" customHeight="1" x14ac:dyDescent="0.3">
      <c r="A17" s="63">
        <v>14</v>
      </c>
      <c r="B17" s="34" t="s">
        <v>61</v>
      </c>
      <c r="C17" s="15" t="s">
        <v>62</v>
      </c>
      <c r="D17" s="32" t="s">
        <v>79</v>
      </c>
      <c r="E17" s="25" t="s">
        <v>49</v>
      </c>
      <c r="F17" s="41">
        <v>2014</v>
      </c>
    </row>
    <row r="18" spans="1:6" ht="21" customHeight="1" x14ac:dyDescent="0.3">
      <c r="A18" s="63">
        <v>15</v>
      </c>
      <c r="B18" s="34" t="s">
        <v>71</v>
      </c>
      <c r="C18" s="15" t="s">
        <v>66</v>
      </c>
      <c r="D18" s="31" t="s">
        <v>78</v>
      </c>
      <c r="E18" s="35" t="s">
        <v>34</v>
      </c>
      <c r="F18" s="41">
        <v>2019</v>
      </c>
    </row>
    <row r="19" spans="1:6" ht="21" customHeight="1" x14ac:dyDescent="0.3">
      <c r="A19" s="63">
        <v>16</v>
      </c>
      <c r="B19" s="34" t="s">
        <v>107</v>
      </c>
      <c r="C19" s="15" t="s">
        <v>109</v>
      </c>
      <c r="D19" s="33" t="s">
        <v>108</v>
      </c>
      <c r="E19" s="28" t="s">
        <v>110</v>
      </c>
      <c r="F19" s="58">
        <v>2019</v>
      </c>
    </row>
    <row r="20" spans="1:6" ht="21" customHeight="1" x14ac:dyDescent="0.3">
      <c r="A20" s="63">
        <v>17</v>
      </c>
      <c r="B20" s="34" t="s">
        <v>111</v>
      </c>
      <c r="C20" s="15" t="s">
        <v>112</v>
      </c>
      <c r="D20" s="33" t="s">
        <v>113</v>
      </c>
      <c r="E20" s="35" t="s">
        <v>34</v>
      </c>
      <c r="F20" s="58">
        <v>2007</v>
      </c>
    </row>
    <row r="21" spans="1:6" ht="21" customHeight="1" x14ac:dyDescent="0.3">
      <c r="A21" s="63">
        <v>18</v>
      </c>
      <c r="B21" s="34" t="s">
        <v>114</v>
      </c>
      <c r="C21" s="15" t="s">
        <v>115</v>
      </c>
      <c r="D21" s="31" t="s">
        <v>116</v>
      </c>
      <c r="E21" s="25" t="s">
        <v>28</v>
      </c>
      <c r="F21" s="58">
        <v>2019</v>
      </c>
    </row>
    <row r="22" spans="1:6" ht="21" customHeight="1" x14ac:dyDescent="0.3">
      <c r="A22" s="63">
        <v>19</v>
      </c>
      <c r="B22" s="34" t="s">
        <v>117</v>
      </c>
      <c r="C22" s="15" t="s">
        <v>118</v>
      </c>
      <c r="D22" s="33" t="s">
        <v>113</v>
      </c>
      <c r="E22" s="28" t="s">
        <v>119</v>
      </c>
      <c r="F22" s="58">
        <v>2019</v>
      </c>
    </row>
    <row r="23" spans="1:6" ht="21" customHeight="1" x14ac:dyDescent="0.3">
      <c r="A23" s="63">
        <v>20</v>
      </c>
      <c r="B23" s="34" t="s">
        <v>121</v>
      </c>
      <c r="C23" s="15" t="s">
        <v>118</v>
      </c>
      <c r="D23" s="33" t="s">
        <v>122</v>
      </c>
      <c r="E23" s="28" t="s">
        <v>119</v>
      </c>
      <c r="F23" s="58">
        <v>2019</v>
      </c>
    </row>
    <row r="24" spans="1:6" ht="21" customHeight="1" x14ac:dyDescent="0.3">
      <c r="A24" s="63">
        <v>21</v>
      </c>
      <c r="B24" s="23" t="s">
        <v>132</v>
      </c>
      <c r="C24" s="16" t="s">
        <v>13</v>
      </c>
      <c r="D24" s="50" t="s">
        <v>140</v>
      </c>
      <c r="E24" s="51" t="s">
        <v>133</v>
      </c>
      <c r="F24" s="59">
        <v>2019</v>
      </c>
    </row>
    <row r="25" spans="1:6" ht="21" customHeight="1" x14ac:dyDescent="0.3">
      <c r="A25" s="63">
        <v>22</v>
      </c>
      <c r="B25" s="23" t="s">
        <v>134</v>
      </c>
      <c r="C25" s="16" t="s">
        <v>135</v>
      </c>
      <c r="D25" s="52" t="s">
        <v>141</v>
      </c>
      <c r="E25" s="51" t="s">
        <v>133</v>
      </c>
      <c r="F25" s="59">
        <v>2018</v>
      </c>
    </row>
    <row r="26" spans="1:6" ht="21" customHeight="1" x14ac:dyDescent="0.3">
      <c r="A26" s="63">
        <v>23</v>
      </c>
      <c r="B26" s="23" t="s">
        <v>136</v>
      </c>
      <c r="C26" s="16" t="s">
        <v>126</v>
      </c>
      <c r="D26" s="50" t="s">
        <v>142</v>
      </c>
      <c r="E26" s="51" t="s">
        <v>133</v>
      </c>
      <c r="F26" s="59">
        <v>2016</v>
      </c>
    </row>
    <row r="27" spans="1:6" ht="21" customHeight="1" x14ac:dyDescent="0.3">
      <c r="A27" s="63">
        <v>24</v>
      </c>
      <c r="B27" s="23" t="s">
        <v>137</v>
      </c>
      <c r="C27" s="16" t="s">
        <v>131</v>
      </c>
      <c r="D27" s="52" t="s">
        <v>142</v>
      </c>
      <c r="E27" s="51" t="s">
        <v>133</v>
      </c>
      <c r="F27" s="59">
        <v>2021</v>
      </c>
    </row>
    <row r="28" spans="1:6" ht="21" customHeight="1" x14ac:dyDescent="0.3">
      <c r="A28" s="63">
        <v>25</v>
      </c>
      <c r="B28" s="23" t="s">
        <v>138</v>
      </c>
      <c r="C28" s="16" t="s">
        <v>18</v>
      </c>
      <c r="D28" s="52" t="s">
        <v>143</v>
      </c>
      <c r="E28" s="51" t="s">
        <v>133</v>
      </c>
      <c r="F28" s="59">
        <v>2022</v>
      </c>
    </row>
    <row r="29" spans="1:6" ht="21" customHeight="1" x14ac:dyDescent="0.3">
      <c r="A29" s="63">
        <v>26</v>
      </c>
      <c r="B29" s="23" t="s">
        <v>139</v>
      </c>
      <c r="C29" s="16" t="s">
        <v>9</v>
      </c>
      <c r="D29" s="52" t="s">
        <v>144</v>
      </c>
      <c r="E29" s="51" t="s">
        <v>133</v>
      </c>
      <c r="F29" s="59">
        <v>2022</v>
      </c>
    </row>
  </sheetData>
  <autoFilter ref="A2:F5"/>
  <sortState ref="B435:I879">
    <sortCondition ref="B435:B879"/>
  </sortState>
  <mergeCells count="1">
    <mergeCell ref="A1:F1"/>
  </mergeCells>
  <phoneticPr fontId="18" type="noConversion"/>
  <conditionalFormatting sqref="B8">
    <cfRule type="duplicateValues" dxfId="2" priority="3"/>
  </conditionalFormatting>
  <conditionalFormatting sqref="B9">
    <cfRule type="duplicateValues" dxfId="1" priority="2"/>
  </conditionalFormatting>
  <printOptions horizontalCentered="1"/>
  <pageMargins left="0.23622047244094491" right="0.23622047244094491" top="0.15748031496062992" bottom="0.15748031496062992" header="0" footer="0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"/>
  <sheetViews>
    <sheetView zoomScaleNormal="100" workbookViewId="0">
      <selection activeCell="B4" sqref="B4"/>
    </sheetView>
  </sheetViews>
  <sheetFormatPr defaultRowHeight="16.5" x14ac:dyDescent="0.3"/>
  <cols>
    <col min="1" max="1" width="5.625" customWidth="1"/>
    <col min="2" max="2" width="42.5" customWidth="1"/>
    <col min="3" max="3" width="19.25" customWidth="1"/>
    <col min="4" max="4" width="23.25" customWidth="1"/>
    <col min="5" max="5" width="11.875" customWidth="1"/>
    <col min="6" max="6" width="13.625" style="20" customWidth="1"/>
  </cols>
  <sheetData>
    <row r="1" spans="1:7" ht="50.1" customHeight="1" thickBot="1" x14ac:dyDescent="0.35">
      <c r="A1" s="64" t="s">
        <v>73</v>
      </c>
      <c r="B1" s="64"/>
      <c r="C1" s="64"/>
      <c r="D1" s="64"/>
      <c r="E1" s="64"/>
      <c r="F1" s="64"/>
    </row>
    <row r="2" spans="1:7" ht="15.75" customHeight="1" thickBot="1" x14ac:dyDescent="0.35">
      <c r="A2" s="8" t="s">
        <v>0</v>
      </c>
      <c r="B2" s="9" t="s">
        <v>20</v>
      </c>
      <c r="C2" s="9" t="s">
        <v>1</v>
      </c>
      <c r="D2" s="10" t="s">
        <v>21</v>
      </c>
      <c r="E2" s="10" t="s">
        <v>22</v>
      </c>
      <c r="F2" s="18" t="s">
        <v>23</v>
      </c>
    </row>
    <row r="3" spans="1:7" ht="17.25" customHeight="1" thickTop="1" x14ac:dyDescent="0.3">
      <c r="A3" s="12"/>
      <c r="B3" s="13" t="s">
        <v>24</v>
      </c>
      <c r="C3" s="13"/>
      <c r="D3" s="14"/>
      <c r="E3" s="14"/>
      <c r="F3" s="19"/>
    </row>
    <row r="4" spans="1:7" ht="21.75" customHeight="1" x14ac:dyDescent="0.3">
      <c r="A4" s="49">
        <f t="shared" ref="A4:A8" si="0">ROW()-3</f>
        <v>1</v>
      </c>
      <c r="B4" s="34" t="s">
        <v>17</v>
      </c>
      <c r="C4" s="15" t="s">
        <v>18</v>
      </c>
      <c r="D4" s="38" t="s">
        <v>95</v>
      </c>
      <c r="E4" s="60" t="s">
        <v>98</v>
      </c>
      <c r="F4" s="40">
        <v>2019</v>
      </c>
      <c r="G4" s="5"/>
    </row>
    <row r="5" spans="1:7" ht="21.75" customHeight="1" x14ac:dyDescent="0.3">
      <c r="A5" s="49">
        <f t="shared" si="0"/>
        <v>2</v>
      </c>
      <c r="B5" s="34" t="s">
        <v>3</v>
      </c>
      <c r="C5" s="15" t="s">
        <v>4</v>
      </c>
      <c r="D5" s="38" t="s">
        <v>96</v>
      </c>
      <c r="E5" s="60" t="s">
        <v>100</v>
      </c>
      <c r="F5" s="42">
        <v>2018</v>
      </c>
      <c r="G5" s="6"/>
    </row>
    <row r="6" spans="1:7" ht="21.75" customHeight="1" x14ac:dyDescent="0.3">
      <c r="A6" s="49">
        <f t="shared" si="0"/>
        <v>3</v>
      </c>
      <c r="B6" s="34" t="s">
        <v>7</v>
      </c>
      <c r="C6" s="15" t="s">
        <v>2</v>
      </c>
      <c r="D6" s="38" t="s">
        <v>93</v>
      </c>
      <c r="E6" s="60" t="s">
        <v>97</v>
      </c>
      <c r="F6" s="42">
        <v>2019</v>
      </c>
      <c r="G6" s="6"/>
    </row>
    <row r="7" spans="1:7" ht="21.75" customHeight="1" x14ac:dyDescent="0.3">
      <c r="A7" s="49">
        <f t="shared" si="0"/>
        <v>4</v>
      </c>
      <c r="B7" s="34" t="s">
        <v>15</v>
      </c>
      <c r="C7" s="15" t="s">
        <v>16</v>
      </c>
      <c r="D7" s="38" t="s">
        <v>94</v>
      </c>
      <c r="E7" s="37" t="s">
        <v>98</v>
      </c>
      <c r="F7" s="42">
        <v>2019</v>
      </c>
      <c r="G7" s="6"/>
    </row>
    <row r="8" spans="1:7" ht="21.75" customHeight="1" x14ac:dyDescent="0.3">
      <c r="A8" s="49">
        <f t="shared" si="0"/>
        <v>5</v>
      </c>
      <c r="B8" s="34" t="s">
        <v>12</v>
      </c>
      <c r="C8" s="15" t="s">
        <v>13</v>
      </c>
      <c r="D8" s="38" t="s">
        <v>93</v>
      </c>
      <c r="E8" s="37" t="s">
        <v>98</v>
      </c>
      <c r="F8" s="42">
        <v>2016</v>
      </c>
      <c r="G8" s="6"/>
    </row>
  </sheetData>
  <mergeCells count="1">
    <mergeCell ref="A1:F1"/>
  </mergeCells>
  <phoneticPr fontId="18" type="noConversion"/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zoomScaleNormal="100" workbookViewId="0">
      <selection activeCell="D14" sqref="D14"/>
    </sheetView>
  </sheetViews>
  <sheetFormatPr defaultRowHeight="16.5" x14ac:dyDescent="0.3"/>
  <cols>
    <col min="1" max="1" width="5.625" customWidth="1"/>
    <col min="2" max="2" width="42.5" customWidth="1"/>
    <col min="3" max="3" width="19.25" customWidth="1"/>
    <col min="4" max="4" width="23.25" customWidth="1"/>
    <col min="5" max="5" width="11.875" customWidth="1"/>
    <col min="6" max="6" width="13.625" style="20" customWidth="1"/>
  </cols>
  <sheetData>
    <row r="1" spans="1:7" ht="50.1" customHeight="1" thickBot="1" x14ac:dyDescent="0.35">
      <c r="A1" s="64" t="s">
        <v>74</v>
      </c>
      <c r="B1" s="64"/>
      <c r="C1" s="64"/>
      <c r="D1" s="64"/>
      <c r="E1" s="64"/>
      <c r="F1" s="64"/>
    </row>
    <row r="2" spans="1:7" ht="15.75" customHeight="1" thickBot="1" x14ac:dyDescent="0.35">
      <c r="A2" s="8" t="s">
        <v>0</v>
      </c>
      <c r="B2" s="9" t="s">
        <v>20</v>
      </c>
      <c r="C2" s="9" t="s">
        <v>1</v>
      </c>
      <c r="D2" s="10" t="s">
        <v>21</v>
      </c>
      <c r="E2" s="10" t="s">
        <v>22</v>
      </c>
      <c r="F2" s="18" t="s">
        <v>23</v>
      </c>
    </row>
    <row r="3" spans="1:7" ht="17.25" thickTop="1" x14ac:dyDescent="0.3">
      <c r="A3" s="12"/>
      <c r="B3" s="13" t="s">
        <v>24</v>
      </c>
      <c r="C3" s="13"/>
      <c r="D3" s="14"/>
      <c r="E3" s="14"/>
      <c r="F3" s="19"/>
      <c r="G3" s="7"/>
    </row>
    <row r="4" spans="1:7" ht="21.75" customHeight="1" x14ac:dyDescent="0.3">
      <c r="A4" s="49">
        <f>ROW()-3</f>
        <v>1</v>
      </c>
      <c r="B4" s="34" t="s">
        <v>5</v>
      </c>
      <c r="C4" s="15" t="s">
        <v>6</v>
      </c>
      <c r="D4" s="38" t="s">
        <v>88</v>
      </c>
      <c r="E4" s="37" t="s">
        <v>99</v>
      </c>
      <c r="F4" s="40">
        <v>2019</v>
      </c>
      <c r="G4" s="6"/>
    </row>
    <row r="5" spans="1:7" ht="21.75" customHeight="1" x14ac:dyDescent="0.3">
      <c r="A5" s="49">
        <f t="shared" ref="A5:A8" si="0">ROW()-3</f>
        <v>2</v>
      </c>
      <c r="B5" s="34" t="s">
        <v>8</v>
      </c>
      <c r="C5" s="15" t="s">
        <v>9</v>
      </c>
      <c r="D5" s="38" t="s">
        <v>90</v>
      </c>
      <c r="E5" s="60" t="s">
        <v>98</v>
      </c>
      <c r="F5" s="40">
        <v>2020</v>
      </c>
      <c r="G5" s="6"/>
    </row>
    <row r="6" spans="1:7" ht="21.75" customHeight="1" x14ac:dyDescent="0.3">
      <c r="A6" s="49">
        <f t="shared" si="0"/>
        <v>3</v>
      </c>
      <c r="B6" s="34" t="s">
        <v>10</v>
      </c>
      <c r="C6" s="15" t="s">
        <v>11</v>
      </c>
      <c r="D6" s="38" t="s">
        <v>89</v>
      </c>
      <c r="E6" s="60" t="s">
        <v>99</v>
      </c>
      <c r="F6" s="40">
        <v>2016</v>
      </c>
      <c r="G6" s="6"/>
    </row>
    <row r="7" spans="1:7" ht="21.75" customHeight="1" x14ac:dyDescent="0.3">
      <c r="A7" s="49">
        <f t="shared" si="0"/>
        <v>4</v>
      </c>
      <c r="B7" s="34" t="s">
        <v>19</v>
      </c>
      <c r="C7" s="15" t="s">
        <v>18</v>
      </c>
      <c r="D7" s="38" t="s">
        <v>92</v>
      </c>
      <c r="E7" s="37" t="s">
        <v>102</v>
      </c>
      <c r="F7" s="42">
        <v>2020</v>
      </c>
      <c r="G7" s="6"/>
    </row>
    <row r="8" spans="1:7" ht="21.75" customHeight="1" x14ac:dyDescent="0.3">
      <c r="A8" s="49">
        <f t="shared" si="0"/>
        <v>5</v>
      </c>
      <c r="B8" s="34" t="s">
        <v>14</v>
      </c>
      <c r="C8" s="15" t="s">
        <v>9</v>
      </c>
      <c r="D8" s="38" t="s">
        <v>91</v>
      </c>
      <c r="E8" s="37" t="s">
        <v>98</v>
      </c>
      <c r="F8" s="42">
        <v>2019</v>
      </c>
      <c r="G8" s="6"/>
    </row>
    <row r="9" spans="1:7" ht="21.75" customHeight="1" x14ac:dyDescent="0.3">
      <c r="G9" s="7"/>
    </row>
    <row r="10" spans="1:7" ht="21.75" customHeight="1" x14ac:dyDescent="0.3"/>
    <row r="11" spans="1:7" ht="21.75" customHeight="1" x14ac:dyDescent="0.3"/>
    <row r="12" spans="1:7" ht="21.75" customHeight="1" x14ac:dyDescent="0.3"/>
    <row r="13" spans="1:7" ht="21.75" customHeight="1" x14ac:dyDescent="0.3"/>
    <row r="14" spans="1:7" ht="21.75" customHeight="1" x14ac:dyDescent="0.3"/>
    <row r="15" spans="1:7" ht="21.75" customHeight="1" x14ac:dyDescent="0.3"/>
    <row r="16" spans="1:7" ht="21.75" customHeight="1" x14ac:dyDescent="0.3"/>
    <row r="17" ht="21.75" customHeight="1" x14ac:dyDescent="0.3"/>
    <row r="18" ht="21.75" customHeight="1" x14ac:dyDescent="0.3"/>
  </sheetData>
  <mergeCells count="1">
    <mergeCell ref="A1:F1"/>
  </mergeCells>
  <phoneticPr fontId="18" type="noConversion"/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"/>
  <sheetViews>
    <sheetView zoomScaleNormal="100" workbookViewId="0">
      <selection activeCell="B4" sqref="B4:B7"/>
    </sheetView>
  </sheetViews>
  <sheetFormatPr defaultRowHeight="16.5" x14ac:dyDescent="0.3"/>
  <cols>
    <col min="1" max="1" width="5.625" customWidth="1"/>
    <col min="2" max="2" width="42.5" customWidth="1"/>
    <col min="3" max="3" width="19.25" customWidth="1"/>
    <col min="4" max="4" width="23.25" customWidth="1"/>
    <col min="5" max="5" width="11.875" customWidth="1"/>
    <col min="6" max="6" width="13.625" customWidth="1"/>
  </cols>
  <sheetData>
    <row r="1" spans="1:6" ht="50.1" customHeight="1" thickBot="1" x14ac:dyDescent="0.35">
      <c r="A1" s="64" t="s">
        <v>76</v>
      </c>
      <c r="B1" s="64"/>
      <c r="C1" s="64"/>
      <c r="D1" s="64"/>
      <c r="E1" s="64"/>
      <c r="F1" s="64"/>
    </row>
    <row r="2" spans="1:6" ht="15.75" customHeight="1" thickBot="1" x14ac:dyDescent="0.35">
      <c r="A2" s="8" t="s">
        <v>0</v>
      </c>
      <c r="B2" s="9" t="s">
        <v>20</v>
      </c>
      <c r="C2" s="9" t="s">
        <v>1</v>
      </c>
      <c r="D2" s="10" t="s">
        <v>21</v>
      </c>
      <c r="E2" s="10" t="s">
        <v>22</v>
      </c>
      <c r="F2" s="18" t="s">
        <v>23</v>
      </c>
    </row>
    <row r="3" spans="1:6" ht="17.25" thickTop="1" x14ac:dyDescent="0.3">
      <c r="A3" s="12"/>
      <c r="B3" s="13" t="s">
        <v>24</v>
      </c>
      <c r="C3" s="13"/>
      <c r="D3" s="14"/>
      <c r="E3" s="14"/>
      <c r="F3" s="39"/>
    </row>
    <row r="4" spans="1:6" ht="21.75" customHeight="1" x14ac:dyDescent="0.3">
      <c r="A4" s="45">
        <f>ROW()-3</f>
        <v>1</v>
      </c>
      <c r="B4" s="61" t="s">
        <v>48</v>
      </c>
      <c r="C4" s="32" t="s">
        <v>46</v>
      </c>
      <c r="D4" s="32" t="s">
        <v>84</v>
      </c>
      <c r="E4" s="32" t="s">
        <v>49</v>
      </c>
      <c r="F4" s="43">
        <v>2017</v>
      </c>
    </row>
    <row r="5" spans="1:6" ht="21.75" customHeight="1" x14ac:dyDescent="0.3">
      <c r="A5" s="45">
        <f t="shared" ref="A5:A7" si="0">ROW()-3</f>
        <v>2</v>
      </c>
      <c r="B5" s="35" t="s">
        <v>63</v>
      </c>
      <c r="C5" s="30" t="s">
        <v>62</v>
      </c>
      <c r="D5" s="31" t="s">
        <v>80</v>
      </c>
      <c r="E5" s="30" t="s">
        <v>28</v>
      </c>
      <c r="F5" s="41">
        <v>2017</v>
      </c>
    </row>
    <row r="6" spans="1:6" ht="21.75" customHeight="1" x14ac:dyDescent="0.3">
      <c r="A6" s="45">
        <f t="shared" si="0"/>
        <v>3</v>
      </c>
      <c r="B6" s="35" t="s">
        <v>67</v>
      </c>
      <c r="C6" s="30" t="s">
        <v>66</v>
      </c>
      <c r="D6" s="31" t="s">
        <v>78</v>
      </c>
      <c r="E6" s="30" t="s">
        <v>68</v>
      </c>
      <c r="F6" s="41">
        <v>2018</v>
      </c>
    </row>
    <row r="7" spans="1:6" ht="21.75" customHeight="1" x14ac:dyDescent="0.3">
      <c r="A7" s="45">
        <f t="shared" si="0"/>
        <v>4</v>
      </c>
      <c r="B7" s="35" t="s">
        <v>129</v>
      </c>
      <c r="C7" s="46" t="s">
        <v>9</v>
      </c>
      <c r="D7" s="47" t="s">
        <v>84</v>
      </c>
      <c r="E7" s="46" t="s">
        <v>27</v>
      </c>
      <c r="F7" s="48">
        <v>2022</v>
      </c>
    </row>
  </sheetData>
  <mergeCells count="1">
    <mergeCell ref="A1:F1"/>
  </mergeCells>
  <phoneticPr fontId="18" type="noConversion"/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"/>
  <sheetViews>
    <sheetView zoomScaleNormal="100" workbookViewId="0">
      <selection activeCell="B4" sqref="B4:B7"/>
    </sheetView>
  </sheetViews>
  <sheetFormatPr defaultRowHeight="16.5" x14ac:dyDescent="0.3"/>
  <cols>
    <col min="1" max="1" width="5.625" customWidth="1"/>
    <col min="2" max="2" width="42.5" customWidth="1"/>
    <col min="3" max="3" width="19.25" customWidth="1"/>
    <col min="4" max="4" width="23.25" customWidth="1"/>
    <col min="5" max="5" width="11.875" customWidth="1"/>
    <col min="6" max="6" width="13.625" style="20" customWidth="1"/>
  </cols>
  <sheetData>
    <row r="1" spans="1:7" ht="50.1" customHeight="1" thickBot="1" x14ac:dyDescent="0.35">
      <c r="A1" s="64" t="s">
        <v>75</v>
      </c>
      <c r="B1" s="64"/>
      <c r="C1" s="64"/>
      <c r="D1" s="64"/>
      <c r="E1" s="64"/>
      <c r="F1" s="64"/>
    </row>
    <row r="2" spans="1:7" ht="15.75" customHeight="1" thickBot="1" x14ac:dyDescent="0.35">
      <c r="A2" s="8" t="s">
        <v>0</v>
      </c>
      <c r="B2" s="9" t="s">
        <v>20</v>
      </c>
      <c r="C2" s="9" t="s">
        <v>1</v>
      </c>
      <c r="D2" s="10" t="s">
        <v>21</v>
      </c>
      <c r="E2" s="10" t="s">
        <v>22</v>
      </c>
      <c r="F2" s="18" t="s">
        <v>23</v>
      </c>
    </row>
    <row r="3" spans="1:7" ht="17.25" thickTop="1" x14ac:dyDescent="0.3">
      <c r="A3" s="12"/>
      <c r="B3" s="13" t="s">
        <v>24</v>
      </c>
      <c r="C3" s="13"/>
      <c r="D3" s="14"/>
      <c r="E3" s="14"/>
      <c r="F3" s="39"/>
    </row>
    <row r="4" spans="1:7" ht="21.75" customHeight="1" x14ac:dyDescent="0.3">
      <c r="A4" s="36">
        <f>ROW()-3</f>
        <v>1</v>
      </c>
      <c r="B4" s="34" t="s">
        <v>54</v>
      </c>
      <c r="C4" s="37" t="s">
        <v>55</v>
      </c>
      <c r="D4" s="38" t="s">
        <v>80</v>
      </c>
      <c r="E4" s="37" t="s">
        <v>101</v>
      </c>
      <c r="F4" s="40">
        <v>2020</v>
      </c>
    </row>
    <row r="5" spans="1:7" ht="21.75" customHeight="1" x14ac:dyDescent="0.3">
      <c r="A5" s="36">
        <f t="shared" ref="A5:A7" si="0">ROW()-3</f>
        <v>2</v>
      </c>
      <c r="B5" s="34" t="s">
        <v>57</v>
      </c>
      <c r="C5" s="15" t="s">
        <v>36</v>
      </c>
      <c r="D5" s="31" t="s">
        <v>85</v>
      </c>
      <c r="E5" s="29" t="s">
        <v>34</v>
      </c>
      <c r="F5" s="41">
        <v>2019</v>
      </c>
    </row>
    <row r="6" spans="1:7" ht="21.75" customHeight="1" x14ac:dyDescent="0.3">
      <c r="A6" s="36">
        <f t="shared" si="0"/>
        <v>3</v>
      </c>
      <c r="B6" s="34" t="s">
        <v>69</v>
      </c>
      <c r="C6" s="15" t="s">
        <v>2</v>
      </c>
      <c r="D6" s="31" t="s">
        <v>80</v>
      </c>
      <c r="E6" s="30" t="s">
        <v>70</v>
      </c>
      <c r="F6" s="41">
        <v>2019</v>
      </c>
    </row>
    <row r="7" spans="1:7" ht="21.75" customHeight="1" x14ac:dyDescent="0.3">
      <c r="A7" s="36">
        <f t="shared" si="0"/>
        <v>4</v>
      </c>
      <c r="B7" s="62" t="s">
        <v>125</v>
      </c>
      <c r="C7" s="37" t="s">
        <v>126</v>
      </c>
      <c r="D7" s="38" t="s">
        <v>80</v>
      </c>
      <c r="E7" s="37" t="s">
        <v>27</v>
      </c>
      <c r="F7" s="42">
        <v>2015</v>
      </c>
      <c r="G7" s="44"/>
    </row>
  </sheetData>
  <mergeCells count="1">
    <mergeCell ref="A1:F1"/>
  </mergeCells>
  <phoneticPr fontId="18" type="noConversion"/>
  <conditionalFormatting sqref="B5">
    <cfRule type="duplicateValues" dxfId="0" priority="1"/>
  </conditionalFormatting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7"/>
  <sheetViews>
    <sheetView zoomScaleNormal="100" workbookViewId="0">
      <selection activeCell="B7" sqref="B7"/>
    </sheetView>
  </sheetViews>
  <sheetFormatPr defaultRowHeight="16.5" x14ac:dyDescent="0.3"/>
  <cols>
    <col min="1" max="1" width="5.625" customWidth="1"/>
    <col min="2" max="2" width="42.5" customWidth="1"/>
    <col min="3" max="3" width="19.25" customWidth="1"/>
    <col min="4" max="4" width="23.25" customWidth="1"/>
    <col min="5" max="5" width="11.875" customWidth="1"/>
    <col min="6" max="6" width="13.625" style="20" customWidth="1"/>
  </cols>
  <sheetData>
    <row r="1" spans="1:7" ht="50.1" customHeight="1" thickBot="1" x14ac:dyDescent="0.35">
      <c r="A1" s="64" t="s">
        <v>124</v>
      </c>
      <c r="B1" s="64"/>
      <c r="C1" s="64"/>
      <c r="D1" s="64"/>
      <c r="E1" s="64"/>
      <c r="F1" s="64"/>
    </row>
    <row r="2" spans="1:7" ht="15.75" customHeight="1" thickBot="1" x14ac:dyDescent="0.35">
      <c r="A2" s="8" t="s">
        <v>0</v>
      </c>
      <c r="B2" s="9" t="s">
        <v>20</v>
      </c>
      <c r="C2" s="9" t="s">
        <v>1</v>
      </c>
      <c r="D2" s="10" t="s">
        <v>21</v>
      </c>
      <c r="E2" s="10" t="s">
        <v>22</v>
      </c>
      <c r="F2" s="18" t="s">
        <v>23</v>
      </c>
    </row>
    <row r="3" spans="1:7" ht="17.25" thickTop="1" x14ac:dyDescent="0.3">
      <c r="A3" s="12"/>
      <c r="B3" s="13" t="s">
        <v>24</v>
      </c>
      <c r="C3" s="13"/>
      <c r="D3" s="14"/>
      <c r="E3" s="14"/>
      <c r="F3" s="19"/>
    </row>
    <row r="4" spans="1:7" ht="21.75" customHeight="1" x14ac:dyDescent="0.3">
      <c r="A4" s="36">
        <f>ROW()-3</f>
        <v>1</v>
      </c>
      <c r="B4" s="34" t="s">
        <v>127</v>
      </c>
      <c r="C4" s="37" t="s">
        <v>13</v>
      </c>
      <c r="D4" s="38" t="s">
        <v>95</v>
      </c>
      <c r="E4" s="37" t="s">
        <v>27</v>
      </c>
      <c r="F4" s="40">
        <v>2021</v>
      </c>
      <c r="G4" s="44"/>
    </row>
    <row r="5" spans="1:7" ht="21.75" customHeight="1" x14ac:dyDescent="0.3">
      <c r="A5" s="36">
        <f t="shared" ref="A5:A7" si="0">ROW()-3</f>
        <v>2</v>
      </c>
      <c r="B5" s="34" t="s">
        <v>29</v>
      </c>
      <c r="C5" s="15" t="s">
        <v>30</v>
      </c>
      <c r="D5" s="30" t="s">
        <v>80</v>
      </c>
      <c r="E5" s="29" t="s">
        <v>31</v>
      </c>
      <c r="F5" s="41">
        <v>2018</v>
      </c>
    </row>
    <row r="6" spans="1:7" ht="21.75" customHeight="1" x14ac:dyDescent="0.3">
      <c r="A6" s="36">
        <f t="shared" si="0"/>
        <v>3</v>
      </c>
      <c r="B6" s="34" t="s">
        <v>35</v>
      </c>
      <c r="C6" s="15" t="s">
        <v>36</v>
      </c>
      <c r="D6" s="31" t="s">
        <v>128</v>
      </c>
      <c r="E6" s="29" t="s">
        <v>27</v>
      </c>
      <c r="F6" s="41">
        <v>2019</v>
      </c>
    </row>
    <row r="7" spans="1:7" ht="21.75" customHeight="1" x14ac:dyDescent="0.3">
      <c r="A7" s="36">
        <f t="shared" si="0"/>
        <v>4</v>
      </c>
      <c r="B7" s="24" t="s">
        <v>51</v>
      </c>
      <c r="C7" s="17" t="s">
        <v>52</v>
      </c>
      <c r="D7" s="32" t="s">
        <v>78</v>
      </c>
      <c r="E7" s="32" t="s">
        <v>31</v>
      </c>
      <c r="F7" s="43">
        <v>2017</v>
      </c>
    </row>
  </sheetData>
  <mergeCells count="1">
    <mergeCell ref="A1:F1"/>
  </mergeCells>
  <phoneticPr fontId="18" type="noConversion"/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8"/>
  <sheetViews>
    <sheetView zoomScaleNormal="100" workbookViewId="0">
      <selection activeCell="G10" sqref="G10"/>
    </sheetView>
  </sheetViews>
  <sheetFormatPr defaultRowHeight="16.5" x14ac:dyDescent="0.3"/>
  <cols>
    <col min="1" max="1" width="5.625" customWidth="1"/>
    <col min="2" max="2" width="42.5" customWidth="1"/>
    <col min="3" max="3" width="19.25" customWidth="1"/>
    <col min="4" max="4" width="23.25" customWidth="1"/>
    <col min="5" max="5" width="11.875" customWidth="1"/>
    <col min="6" max="6" width="13.625" style="20" customWidth="1"/>
  </cols>
  <sheetData>
    <row r="1" spans="1:7" ht="50.1" customHeight="1" thickBot="1" x14ac:dyDescent="0.35">
      <c r="A1" s="64" t="s">
        <v>123</v>
      </c>
      <c r="B1" s="64"/>
      <c r="C1" s="64"/>
      <c r="D1" s="64"/>
      <c r="E1" s="64"/>
      <c r="F1" s="64"/>
    </row>
    <row r="2" spans="1:7" ht="15.75" customHeight="1" thickBot="1" x14ac:dyDescent="0.35">
      <c r="A2" s="8" t="s">
        <v>0</v>
      </c>
      <c r="B2" s="9" t="s">
        <v>20</v>
      </c>
      <c r="C2" s="9" t="s">
        <v>1</v>
      </c>
      <c r="D2" s="10" t="s">
        <v>21</v>
      </c>
      <c r="E2" s="10" t="s">
        <v>22</v>
      </c>
      <c r="F2" s="18" t="s">
        <v>23</v>
      </c>
    </row>
    <row r="3" spans="1:7" ht="17.25" thickTop="1" x14ac:dyDescent="0.3">
      <c r="A3" s="12"/>
      <c r="B3" s="13" t="s">
        <v>24</v>
      </c>
      <c r="C3" s="13"/>
      <c r="D3" s="14"/>
      <c r="E3" s="14"/>
      <c r="F3" s="39"/>
    </row>
    <row r="4" spans="1:7" ht="21.75" customHeight="1" x14ac:dyDescent="0.3">
      <c r="A4" s="49">
        <f>ROW()-3</f>
        <v>1</v>
      </c>
      <c r="B4" s="22" t="s">
        <v>130</v>
      </c>
      <c r="C4" s="37" t="s">
        <v>131</v>
      </c>
      <c r="D4" s="38" t="s">
        <v>82</v>
      </c>
      <c r="E4" s="37" t="s">
        <v>27</v>
      </c>
      <c r="F4" s="40">
        <v>2022</v>
      </c>
      <c r="G4" s="44"/>
    </row>
    <row r="5" spans="1:7" ht="21.75" customHeight="1" x14ac:dyDescent="0.3">
      <c r="A5" s="53">
        <v>2</v>
      </c>
      <c r="B5" s="24" t="s">
        <v>147</v>
      </c>
      <c r="C5" s="17" t="s">
        <v>56</v>
      </c>
      <c r="D5" s="17" t="s">
        <v>81</v>
      </c>
      <c r="E5" s="17" t="s">
        <v>34</v>
      </c>
      <c r="F5" s="54">
        <v>2018</v>
      </c>
    </row>
    <row r="6" spans="1:7" ht="21.75" customHeight="1" x14ac:dyDescent="0.3">
      <c r="A6" s="53">
        <v>3</v>
      </c>
      <c r="B6" s="24" t="s">
        <v>53</v>
      </c>
      <c r="C6" s="17" t="s">
        <v>6</v>
      </c>
      <c r="D6" s="17" t="s">
        <v>82</v>
      </c>
      <c r="E6" s="17" t="s">
        <v>27</v>
      </c>
      <c r="F6" s="54">
        <v>2020</v>
      </c>
    </row>
    <row r="7" spans="1:7" ht="21.75" customHeight="1" x14ac:dyDescent="0.3">
      <c r="A7" s="53">
        <v>4</v>
      </c>
      <c r="B7" s="34" t="s">
        <v>64</v>
      </c>
      <c r="C7" s="15" t="s">
        <v>65</v>
      </c>
      <c r="D7" s="16" t="s">
        <v>80</v>
      </c>
      <c r="E7" s="15" t="s">
        <v>28</v>
      </c>
      <c r="F7" s="55">
        <v>2019</v>
      </c>
    </row>
    <row r="8" spans="1:7" ht="21.75" customHeight="1" x14ac:dyDescent="0.3"/>
  </sheetData>
  <mergeCells count="1">
    <mergeCell ref="A1:F1"/>
  </mergeCells>
  <phoneticPr fontId="18" type="noConversion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2</vt:i4>
      </vt:variant>
    </vt:vector>
  </HeadingPairs>
  <TitlesOfParts>
    <vt:vector size="9" baseType="lpstr">
      <vt:lpstr>중앙</vt:lpstr>
      <vt:lpstr>송악</vt:lpstr>
      <vt:lpstr>신평</vt:lpstr>
      <vt:lpstr>원당</vt:lpstr>
      <vt:lpstr>해나루</vt:lpstr>
      <vt:lpstr>석문</vt:lpstr>
      <vt:lpstr>대호지</vt:lpstr>
      <vt:lpstr>중앙!Print_Area</vt:lpstr>
      <vt:lpstr>중앙!Print_Titles</vt:lpstr>
    </vt:vector>
  </TitlesOfParts>
  <Company>Dangjin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2021-09-02T07:57:07Z</cp:lastPrinted>
  <dcterms:created xsi:type="dcterms:W3CDTF">2017-01-24T07:48:06Z</dcterms:created>
  <dcterms:modified xsi:type="dcterms:W3CDTF">2022-07-01T01:20:16Z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